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225" windowHeight="8640" activeTab="0"/>
  </bookViews>
  <sheets>
    <sheet name="Ист 7-8 результаты" sheetId="1" r:id="rId1"/>
  </sheets>
  <definedNames/>
  <calcPr fullCalcOnLoad="1"/>
</workbook>
</file>

<file path=xl/sharedStrings.xml><?xml version="1.0" encoding="utf-8"?>
<sst xmlns="http://schemas.openxmlformats.org/spreadsheetml/2006/main" count="147" uniqueCount="121">
  <si>
    <t>Класс</t>
  </si>
  <si>
    <t>Краткое название ОУ</t>
  </si>
  <si>
    <t>dois254</t>
  </si>
  <si>
    <t>dois255</t>
  </si>
  <si>
    <t>dois256</t>
  </si>
  <si>
    <t>dois257</t>
  </si>
  <si>
    <t>dois258</t>
  </si>
  <si>
    <t>dois259</t>
  </si>
  <si>
    <t>dois260</t>
  </si>
  <si>
    <t>dois262</t>
  </si>
  <si>
    <t>dois221</t>
  </si>
  <si>
    <t>dois222</t>
  </si>
  <si>
    <t>dois223</t>
  </si>
  <si>
    <t>dois224</t>
  </si>
  <si>
    <t>dois225</t>
  </si>
  <si>
    <t>dois226</t>
  </si>
  <si>
    <t>dois227</t>
  </si>
  <si>
    <t>dois228</t>
  </si>
  <si>
    <t>dois229</t>
  </si>
  <si>
    <t>dois230</t>
  </si>
  <si>
    <t>dois231</t>
  </si>
  <si>
    <t>dois232</t>
  </si>
  <si>
    <t>dois233</t>
  </si>
  <si>
    <t>dois234</t>
  </si>
  <si>
    <t>dois235</t>
  </si>
  <si>
    <t>dois236</t>
  </si>
  <si>
    <t>dois237</t>
  </si>
  <si>
    <t>dois238</t>
  </si>
  <si>
    <t>dois239</t>
  </si>
  <si>
    <t>dois240</t>
  </si>
  <si>
    <t>dois241</t>
  </si>
  <si>
    <t>dois242</t>
  </si>
  <si>
    <t>dois243</t>
  </si>
  <si>
    <t>dois244</t>
  </si>
  <si>
    <t>dois245</t>
  </si>
  <si>
    <t>dois246</t>
  </si>
  <si>
    <t>dois247</t>
  </si>
  <si>
    <t>dois248</t>
  </si>
  <si>
    <t>dois249</t>
  </si>
  <si>
    <t>dois250</t>
  </si>
  <si>
    <t>dois251</t>
  </si>
  <si>
    <t>dois252</t>
  </si>
  <si>
    <t>dois253</t>
  </si>
  <si>
    <t>dois201</t>
  </si>
  <si>
    <t>dois202</t>
  </si>
  <si>
    <t>dois203</t>
  </si>
  <si>
    <t>dois204</t>
  </si>
  <si>
    <t>dois205</t>
  </si>
  <si>
    <t>dois206</t>
  </si>
  <si>
    <t>dois207</t>
  </si>
  <si>
    <t>dois208</t>
  </si>
  <si>
    <t>dois209</t>
  </si>
  <si>
    <t>dois210</t>
  </si>
  <si>
    <t>dois211</t>
  </si>
  <si>
    <t>dois212</t>
  </si>
  <si>
    <t>dois213</t>
  </si>
  <si>
    <t>dois214</t>
  </si>
  <si>
    <t>dois215</t>
  </si>
  <si>
    <t>dois216</t>
  </si>
  <si>
    <t>dois217</t>
  </si>
  <si>
    <t>dois218</t>
  </si>
  <si>
    <t>dois219</t>
  </si>
  <si>
    <t>dois220</t>
  </si>
  <si>
    <t>БОУ г. Омска "Гимназия № 43"</t>
  </si>
  <si>
    <t>КОГОБУ СОШ с УИОП г. Омутнинска Кировской области</t>
  </si>
  <si>
    <t>Тест</t>
  </si>
  <si>
    <t>Эссе. Критерии</t>
  </si>
  <si>
    <t>Всего эссе</t>
  </si>
  <si>
    <t>Место</t>
  </si>
  <si>
    <t>Итог</t>
  </si>
  <si>
    <t>Макс. балл</t>
  </si>
  <si>
    <t>Логин</t>
  </si>
  <si>
    <t>МБОУ Кичкетанская СОШ Агрызского района Республики Татарстан</t>
  </si>
  <si>
    <t>МБОУ "Верхнетабынская ООШ" Муслюмовского района Республики Татарстан</t>
  </si>
  <si>
    <t>МБОУ "Якушкинская СОШ" Республики Татарстан</t>
  </si>
  <si>
    <t>МБОУ "СОШ № 65 с УИОП" г. Казани Республики Татарстан</t>
  </si>
  <si>
    <t xml:space="preserve">МОУ "Сернурская СОШ №2 имени Н.А.Заболоцкого" п. Сернур Республики Марий Эл </t>
  </si>
  <si>
    <t>МБОУ "Якушкинская СОШ" Нурлатского района Республики Татарстан</t>
  </si>
  <si>
    <t>МОУ «Красногорская СОШ №2» Звениговского района Республики Марий Эл</t>
  </si>
  <si>
    <t>МБОУ "Сарайлинская ООШ" Республики Татарстан</t>
  </si>
  <si>
    <t>МБОУ Лицей №159  г. Казани Республики Татарстан</t>
  </si>
  <si>
    <t>МАОУ "Лицей №121"  г. Казани Республики Татарстан</t>
  </si>
  <si>
    <t>МБОУ СОШ №7 г. Лениногорска Республики Татарстан</t>
  </si>
  <si>
    <t>МАОУ " Лицей№121"  г. Казани Республики Татарстан</t>
  </si>
  <si>
    <t>МБОУ "КШИ"  г. Чистополь Республики Татарстан</t>
  </si>
  <si>
    <t>МБОУ "Карасинская ОШ. им.Шарафутдинова З.Т." Республики Татарстан</t>
  </si>
  <si>
    <t>МБОУ СОШ №141 г. Красноярска</t>
  </si>
  <si>
    <t>МБОУ "Шуганкинская ООШ" Муслюмовского района Республики Татарстан</t>
  </si>
  <si>
    <t>МБОУ "Большеаксинская СОШ" Республики Татарстан</t>
  </si>
  <si>
    <t>МБОУ «СОШ №18» Бугульминского района Республики Татарстан</t>
  </si>
  <si>
    <t>МБОУ "Карасинская ОШ им.Шарафутдинова З.Т." Аксубаевского района Республики Татарстан</t>
  </si>
  <si>
    <t>МКОУ ООШ с. Колянур Советского района Кировской области</t>
  </si>
  <si>
    <t>МКОУ СОШ пгт Кумены Куменского района Кировской области</t>
  </si>
  <si>
    <t>МБОУ Ново-Александровская ООШ  Бугульминского района Республики Татарстан</t>
  </si>
  <si>
    <t>МБОУ "Бюргановская СОШ" Буинского района Республики Татарстан</t>
  </si>
  <si>
    <t>МБОУ "СОШ №175" г. Казани Республики Татарстан</t>
  </si>
  <si>
    <t>МБОУ СОШ №11  Бугульминского района Республики Татарстан</t>
  </si>
  <si>
    <t>МБОУ "Гимназия №2 им. М. Вахитова" г. Набережные Челны Республики Татарстан</t>
  </si>
  <si>
    <t>МБОУ СОШ № 3 Елабужского района Республики Татарстан</t>
  </si>
  <si>
    <t>МКОУ Просекская ООШ Антроповского района Костромской области</t>
  </si>
  <si>
    <t>МБОУ "Лицей 159" г. Казани Республики Татарстан</t>
  </si>
  <si>
    <t>МКОУ "Парфеньевская СОШ" Парфеньевского района Костромской области</t>
  </si>
  <si>
    <t>МБОУ СОШ № 3 г. Канска Красноярского края</t>
  </si>
  <si>
    <t xml:space="preserve">МБОУ Муслюмовский лицей Муслюмовского района Республики Татарстан </t>
  </si>
  <si>
    <t>МО РФ №19 г. Гюмри Республики Армения</t>
  </si>
  <si>
    <t>МБОУ "СОШ № 27 с УИОП" г. Старый Оскол Белгородской области</t>
  </si>
  <si>
    <t>МАОУ "Лицей №121" г. Казани Республики Татарстан</t>
  </si>
  <si>
    <t xml:space="preserve">                Результаты I Дистанционной олимпиады по истории (27.01.2013)</t>
  </si>
  <si>
    <t>7-8 класс</t>
  </si>
  <si>
    <t>ФИО учителя (для призеров)</t>
  </si>
  <si>
    <t>Ельцова Н.В.</t>
  </si>
  <si>
    <t>Горшенина Н.М.</t>
  </si>
  <si>
    <t>Малышева Т.В.</t>
  </si>
  <si>
    <t>Санникова Р.А.</t>
  </si>
  <si>
    <t>Кузнецова Э.Р.</t>
  </si>
  <si>
    <t>Кучерова О.И.</t>
  </si>
  <si>
    <t>Хафизова Э.З.</t>
  </si>
  <si>
    <t>Рафиков Г.Д.</t>
  </si>
  <si>
    <t>Титова И.Ю.</t>
  </si>
  <si>
    <t>Иванина Т.П.</t>
  </si>
  <si>
    <t>МКОУ Гимназия г. Вятские Поляны Кировской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</si>
</sst>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1" fontId="45" fillId="33" borderId="10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Alignment="1">
      <alignment/>
    </xf>
    <xf numFmtId="1" fontId="45" fillId="0" borderId="10" xfId="0" applyNumberFormat="1" applyFont="1" applyBorder="1" applyAlignment="1" applyProtection="1">
      <alignment/>
      <protection locked="0"/>
    </xf>
    <xf numFmtId="0" fontId="45" fillId="0" borderId="0" xfId="0" applyFont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1" fontId="45" fillId="0" borderId="0" xfId="0" applyNumberFormat="1" applyFont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44" fillId="0" borderId="10" xfId="0" applyFont="1" applyFill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/>
    </xf>
    <xf numFmtId="0" fontId="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22" fontId="45" fillId="34" borderId="10" xfId="0" applyNumberFormat="1" applyFont="1" applyFill="1" applyBorder="1" applyAlignment="1">
      <alignment horizontal="center"/>
    </xf>
    <xf numFmtId="22" fontId="45" fillId="0" borderId="10" xfId="0" applyNumberFormat="1" applyFont="1" applyBorder="1" applyAlignment="1">
      <alignment horizontal="center"/>
    </xf>
    <xf numFmtId="22" fontId="45" fillId="0" borderId="1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J43" sqref="J43"/>
    </sheetView>
  </sheetViews>
  <sheetFormatPr defaultColWidth="9.140625" defaultRowHeight="15"/>
  <cols>
    <col min="1" max="1" width="9.421875" style="6" customWidth="1"/>
    <col min="2" max="2" width="7.00390625" style="1" customWidth="1"/>
    <col min="3" max="3" width="6.00390625" style="4" customWidth="1"/>
    <col min="4" max="8" width="4.140625" style="1" customWidth="1"/>
    <col min="9" max="9" width="7.00390625" style="1" customWidth="1"/>
    <col min="10" max="10" width="5.57421875" style="1" bestFit="1" customWidth="1"/>
    <col min="11" max="11" width="7.28125" style="6" customWidth="1"/>
    <col min="12" max="12" width="95.57421875" style="1" customWidth="1"/>
    <col min="13" max="13" width="17.421875" style="1" bestFit="1" customWidth="1"/>
    <col min="14" max="16384" width="9.140625" style="1" customWidth="1"/>
  </cols>
  <sheetData>
    <row r="1" spans="1:15" s="19" customFormat="1" ht="15.75">
      <c r="A1" s="18" t="s">
        <v>107</v>
      </c>
      <c r="C1" s="20"/>
      <c r="D1" s="21"/>
      <c r="F1" s="22"/>
      <c r="M1" s="23"/>
      <c r="N1" s="23"/>
      <c r="O1" s="24"/>
    </row>
    <row r="2" spans="1:15" s="19" customFormat="1" ht="15.75">
      <c r="A2" s="25" t="s">
        <v>108</v>
      </c>
      <c r="C2" s="20"/>
      <c r="D2" s="21"/>
      <c r="F2" s="22"/>
      <c r="M2" s="23"/>
      <c r="N2" s="23"/>
      <c r="O2" s="24"/>
    </row>
    <row r="3" spans="1:13" ht="15">
      <c r="A3" s="16" t="s">
        <v>71</v>
      </c>
      <c r="B3" s="16" t="s">
        <v>0</v>
      </c>
      <c r="C3" s="16" t="s">
        <v>65</v>
      </c>
      <c r="D3" s="14" t="s">
        <v>66</v>
      </c>
      <c r="E3" s="14"/>
      <c r="F3" s="14"/>
      <c r="G3" s="14"/>
      <c r="H3" s="14"/>
      <c r="I3" s="16" t="s">
        <v>67</v>
      </c>
      <c r="J3" s="16" t="s">
        <v>69</v>
      </c>
      <c r="K3" s="16" t="s">
        <v>68</v>
      </c>
      <c r="L3" s="16" t="s">
        <v>1</v>
      </c>
      <c r="M3" s="26" t="s">
        <v>109</v>
      </c>
    </row>
    <row r="4" spans="1:13" ht="31.5" customHeight="1">
      <c r="A4" s="16"/>
      <c r="B4" s="16" t="s">
        <v>0</v>
      </c>
      <c r="C4" s="16" t="s">
        <v>65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16"/>
      <c r="J4" s="16"/>
      <c r="K4" s="16"/>
      <c r="L4" s="16"/>
      <c r="M4" s="26"/>
    </row>
    <row r="5" spans="1:13" s="17" customFormat="1" ht="15.75">
      <c r="A5" s="27" t="s">
        <v>18</v>
      </c>
      <c r="B5" s="11">
        <v>8</v>
      </c>
      <c r="C5" s="12">
        <v>91</v>
      </c>
      <c r="D5" s="11">
        <v>7</v>
      </c>
      <c r="E5" s="11">
        <v>8</v>
      </c>
      <c r="F5" s="11">
        <v>9</v>
      </c>
      <c r="G5" s="11">
        <v>10</v>
      </c>
      <c r="H5" s="11">
        <v>3</v>
      </c>
      <c r="I5" s="12">
        <f aca="true" t="shared" si="0" ref="I5:I10">SUM(D5:H5)</f>
        <v>37</v>
      </c>
      <c r="J5" s="12">
        <f aca="true" t="shared" si="1" ref="J5:J36">C5+I5</f>
        <v>128</v>
      </c>
      <c r="K5" s="13">
        <v>1</v>
      </c>
      <c r="L5" s="11" t="s">
        <v>75</v>
      </c>
      <c r="M5" s="11" t="s">
        <v>110</v>
      </c>
    </row>
    <row r="6" spans="1:13" s="17" customFormat="1" ht="15.75">
      <c r="A6" s="27" t="s">
        <v>50</v>
      </c>
      <c r="B6" s="11">
        <v>7</v>
      </c>
      <c r="C6" s="12">
        <v>86</v>
      </c>
      <c r="D6" s="11">
        <v>3</v>
      </c>
      <c r="E6" s="11">
        <v>5</v>
      </c>
      <c r="F6" s="11">
        <v>10</v>
      </c>
      <c r="G6" s="11">
        <v>8</v>
      </c>
      <c r="H6" s="11">
        <v>3</v>
      </c>
      <c r="I6" s="12">
        <f t="shared" si="0"/>
        <v>29</v>
      </c>
      <c r="J6" s="12">
        <f t="shared" si="1"/>
        <v>115</v>
      </c>
      <c r="K6" s="13">
        <v>2</v>
      </c>
      <c r="L6" s="11" t="s">
        <v>82</v>
      </c>
      <c r="M6" s="11" t="s">
        <v>111</v>
      </c>
    </row>
    <row r="7" spans="1:13" s="17" customFormat="1" ht="15.75">
      <c r="A7" s="27" t="s">
        <v>61</v>
      </c>
      <c r="B7" s="11">
        <v>7</v>
      </c>
      <c r="C7" s="12">
        <v>98</v>
      </c>
      <c r="D7" s="11">
        <v>2</v>
      </c>
      <c r="E7" s="11">
        <v>2</v>
      </c>
      <c r="F7" s="11">
        <v>4</v>
      </c>
      <c r="G7" s="11">
        <v>4</v>
      </c>
      <c r="H7" s="11">
        <v>2</v>
      </c>
      <c r="I7" s="12">
        <f t="shared" si="0"/>
        <v>14</v>
      </c>
      <c r="J7" s="12">
        <f t="shared" si="1"/>
        <v>112</v>
      </c>
      <c r="K7" s="13">
        <v>2</v>
      </c>
      <c r="L7" s="11" t="s">
        <v>94</v>
      </c>
      <c r="M7" s="11" t="s">
        <v>112</v>
      </c>
    </row>
    <row r="8" spans="1:13" s="17" customFormat="1" ht="15.75">
      <c r="A8" s="27" t="s">
        <v>33</v>
      </c>
      <c r="B8" s="11">
        <v>8</v>
      </c>
      <c r="C8" s="12">
        <v>86</v>
      </c>
      <c r="D8" s="11">
        <v>3</v>
      </c>
      <c r="E8" s="11">
        <v>4</v>
      </c>
      <c r="F8" s="11">
        <v>6</v>
      </c>
      <c r="G8" s="11">
        <v>5</v>
      </c>
      <c r="H8" s="11">
        <v>2</v>
      </c>
      <c r="I8" s="12">
        <f t="shared" si="0"/>
        <v>20</v>
      </c>
      <c r="J8" s="12">
        <f t="shared" si="1"/>
        <v>106</v>
      </c>
      <c r="K8" s="13">
        <v>3</v>
      </c>
      <c r="L8" s="11" t="s">
        <v>93</v>
      </c>
      <c r="M8" s="11" t="s">
        <v>113</v>
      </c>
    </row>
    <row r="9" spans="1:13" s="17" customFormat="1" ht="15.75">
      <c r="A9" s="27" t="s">
        <v>57</v>
      </c>
      <c r="B9" s="11">
        <v>7</v>
      </c>
      <c r="C9" s="12">
        <v>99</v>
      </c>
      <c r="D9" s="11"/>
      <c r="E9" s="11"/>
      <c r="F9" s="11"/>
      <c r="G9" s="11"/>
      <c r="H9" s="11"/>
      <c r="I9" s="12">
        <f t="shared" si="0"/>
        <v>0</v>
      </c>
      <c r="J9" s="12">
        <f t="shared" si="1"/>
        <v>99</v>
      </c>
      <c r="K9" s="13">
        <v>3</v>
      </c>
      <c r="L9" s="11" t="s">
        <v>120</v>
      </c>
      <c r="M9" s="11" t="s">
        <v>114</v>
      </c>
    </row>
    <row r="10" spans="1:13" s="17" customFormat="1" ht="15.75">
      <c r="A10" s="27" t="s">
        <v>59</v>
      </c>
      <c r="B10" s="11">
        <v>7</v>
      </c>
      <c r="C10" s="12">
        <v>83</v>
      </c>
      <c r="D10" s="11">
        <v>2</v>
      </c>
      <c r="E10" s="11">
        <v>3</v>
      </c>
      <c r="F10" s="11">
        <v>3</v>
      </c>
      <c r="G10" s="11">
        <v>3</v>
      </c>
      <c r="H10" s="11">
        <v>2</v>
      </c>
      <c r="I10" s="12">
        <f t="shared" si="0"/>
        <v>13</v>
      </c>
      <c r="J10" s="12">
        <f t="shared" si="1"/>
        <v>96</v>
      </c>
      <c r="K10" s="13">
        <v>3</v>
      </c>
      <c r="L10" s="11" t="s">
        <v>93</v>
      </c>
      <c r="M10" s="11" t="s">
        <v>113</v>
      </c>
    </row>
    <row r="11" spans="1:13" s="17" customFormat="1" ht="15.75">
      <c r="A11" s="27" t="s">
        <v>58</v>
      </c>
      <c r="B11" s="11">
        <v>7</v>
      </c>
      <c r="C11" s="12">
        <v>89</v>
      </c>
      <c r="D11" s="11"/>
      <c r="E11" s="11"/>
      <c r="F11" s="11"/>
      <c r="G11" s="11"/>
      <c r="H11" s="11"/>
      <c r="I11" s="11"/>
      <c r="J11" s="12">
        <f t="shared" si="1"/>
        <v>89</v>
      </c>
      <c r="K11" s="13">
        <v>3</v>
      </c>
      <c r="L11" s="11" t="s">
        <v>86</v>
      </c>
      <c r="M11" s="11" t="s">
        <v>115</v>
      </c>
    </row>
    <row r="12" spans="1:13" s="17" customFormat="1" ht="15.75">
      <c r="A12" s="27" t="s">
        <v>37</v>
      </c>
      <c r="B12" s="11">
        <v>8</v>
      </c>
      <c r="C12" s="12">
        <v>75</v>
      </c>
      <c r="D12" s="11"/>
      <c r="E12" s="11"/>
      <c r="F12" s="11"/>
      <c r="G12" s="11"/>
      <c r="H12" s="11"/>
      <c r="I12" s="11"/>
      <c r="J12" s="12">
        <f t="shared" si="1"/>
        <v>75</v>
      </c>
      <c r="K12" s="13">
        <v>3</v>
      </c>
      <c r="L12" s="11" t="s">
        <v>95</v>
      </c>
      <c r="M12" s="11" t="s">
        <v>116</v>
      </c>
    </row>
    <row r="13" spans="1:13" s="17" customFormat="1" ht="15.75">
      <c r="A13" s="27" t="s">
        <v>25</v>
      </c>
      <c r="B13" s="11">
        <v>8</v>
      </c>
      <c r="C13" s="12">
        <v>74</v>
      </c>
      <c r="D13" s="11"/>
      <c r="E13" s="11"/>
      <c r="F13" s="11"/>
      <c r="G13" s="11"/>
      <c r="H13" s="11"/>
      <c r="I13" s="11"/>
      <c r="J13" s="12">
        <f t="shared" si="1"/>
        <v>74</v>
      </c>
      <c r="K13" s="13">
        <v>3</v>
      </c>
      <c r="L13" s="11" t="s">
        <v>88</v>
      </c>
      <c r="M13" s="11" t="s">
        <v>117</v>
      </c>
    </row>
    <row r="14" spans="1:13" s="17" customFormat="1" ht="15.75">
      <c r="A14" s="27" t="s">
        <v>6</v>
      </c>
      <c r="B14" s="11">
        <v>8</v>
      </c>
      <c r="C14" s="12">
        <v>73</v>
      </c>
      <c r="D14" s="11"/>
      <c r="E14" s="11"/>
      <c r="F14" s="11"/>
      <c r="G14" s="11"/>
      <c r="H14" s="11"/>
      <c r="I14" s="11"/>
      <c r="J14" s="12">
        <f t="shared" si="1"/>
        <v>73</v>
      </c>
      <c r="K14" s="13">
        <v>3</v>
      </c>
      <c r="L14" s="11" t="s">
        <v>101</v>
      </c>
      <c r="M14" s="11" t="s">
        <v>118</v>
      </c>
    </row>
    <row r="15" spans="1:13" s="17" customFormat="1" ht="15.75">
      <c r="A15" s="27" t="s">
        <v>48</v>
      </c>
      <c r="B15" s="11">
        <v>7</v>
      </c>
      <c r="C15" s="12">
        <v>72</v>
      </c>
      <c r="D15" s="11"/>
      <c r="E15" s="11"/>
      <c r="F15" s="11"/>
      <c r="G15" s="11"/>
      <c r="H15" s="11"/>
      <c r="I15" s="11"/>
      <c r="J15" s="12">
        <f t="shared" si="1"/>
        <v>72</v>
      </c>
      <c r="K15" s="13">
        <v>3</v>
      </c>
      <c r="L15" s="11" t="s">
        <v>63</v>
      </c>
      <c r="M15" s="11" t="s">
        <v>119</v>
      </c>
    </row>
    <row r="16" spans="1:12" ht="15">
      <c r="A16" s="28" t="s">
        <v>2</v>
      </c>
      <c r="B16" s="2">
        <v>8</v>
      </c>
      <c r="C16" s="9">
        <v>68</v>
      </c>
      <c r="D16" s="2"/>
      <c r="E16" s="2"/>
      <c r="F16" s="2"/>
      <c r="G16" s="2"/>
      <c r="H16" s="2"/>
      <c r="I16" s="2"/>
      <c r="J16" s="9">
        <f t="shared" si="1"/>
        <v>68</v>
      </c>
      <c r="K16" s="10">
        <v>4</v>
      </c>
      <c r="L16" s="15" t="s">
        <v>101</v>
      </c>
    </row>
    <row r="17" spans="1:12" ht="15">
      <c r="A17" s="28" t="s">
        <v>23</v>
      </c>
      <c r="B17" s="2">
        <v>8</v>
      </c>
      <c r="C17" s="9">
        <v>67</v>
      </c>
      <c r="D17" s="2"/>
      <c r="E17" s="2"/>
      <c r="F17" s="2"/>
      <c r="G17" s="2"/>
      <c r="H17" s="2"/>
      <c r="I17" s="2"/>
      <c r="J17" s="9">
        <f t="shared" si="1"/>
        <v>67</v>
      </c>
      <c r="K17" s="10">
        <v>5</v>
      </c>
      <c r="L17" s="2" t="s">
        <v>84</v>
      </c>
    </row>
    <row r="18" spans="1:12" ht="15">
      <c r="A18" s="28" t="s">
        <v>26</v>
      </c>
      <c r="B18" s="2">
        <v>8</v>
      </c>
      <c r="C18" s="9">
        <v>66</v>
      </c>
      <c r="D18" s="2"/>
      <c r="E18" s="2"/>
      <c r="F18" s="2"/>
      <c r="G18" s="2"/>
      <c r="H18" s="2"/>
      <c r="I18" s="2"/>
      <c r="J18" s="9">
        <f t="shared" si="1"/>
        <v>66</v>
      </c>
      <c r="K18" s="10">
        <v>6</v>
      </c>
      <c r="L18" s="2" t="s">
        <v>96</v>
      </c>
    </row>
    <row r="19" spans="1:12" ht="15">
      <c r="A19" s="28" t="s">
        <v>30</v>
      </c>
      <c r="B19" s="2">
        <v>8</v>
      </c>
      <c r="C19" s="9">
        <v>66</v>
      </c>
      <c r="D19" s="2"/>
      <c r="E19" s="2"/>
      <c r="F19" s="2"/>
      <c r="G19" s="2"/>
      <c r="H19" s="2"/>
      <c r="I19" s="2"/>
      <c r="J19" s="9">
        <f t="shared" si="1"/>
        <v>66</v>
      </c>
      <c r="K19" s="10">
        <v>6</v>
      </c>
      <c r="L19" s="2" t="s">
        <v>64</v>
      </c>
    </row>
    <row r="20" spans="1:12" ht="15">
      <c r="A20" s="28" t="s">
        <v>5</v>
      </c>
      <c r="B20" s="2">
        <v>8</v>
      </c>
      <c r="C20" s="9">
        <v>62</v>
      </c>
      <c r="D20" s="2"/>
      <c r="E20" s="2"/>
      <c r="F20" s="2"/>
      <c r="G20" s="2"/>
      <c r="H20" s="2"/>
      <c r="I20" s="2"/>
      <c r="J20" s="9">
        <f t="shared" si="1"/>
        <v>62</v>
      </c>
      <c r="K20" s="10">
        <v>7</v>
      </c>
      <c r="L20" s="15" t="s">
        <v>101</v>
      </c>
    </row>
    <row r="21" spans="1:12" ht="15">
      <c r="A21" s="28" t="s">
        <v>34</v>
      </c>
      <c r="B21" s="2">
        <v>8</v>
      </c>
      <c r="C21" s="9">
        <v>62</v>
      </c>
      <c r="D21" s="2"/>
      <c r="E21" s="2"/>
      <c r="F21" s="2"/>
      <c r="G21" s="2"/>
      <c r="H21" s="2"/>
      <c r="I21" s="2"/>
      <c r="J21" s="9">
        <f t="shared" si="1"/>
        <v>62</v>
      </c>
      <c r="K21" s="10">
        <v>7</v>
      </c>
      <c r="L21" s="2" t="s">
        <v>97</v>
      </c>
    </row>
    <row r="22" spans="1:12" ht="15">
      <c r="A22" s="28" t="s">
        <v>22</v>
      </c>
      <c r="B22" s="2">
        <v>8</v>
      </c>
      <c r="C22" s="9">
        <v>60</v>
      </c>
      <c r="D22" s="2"/>
      <c r="E22" s="2"/>
      <c r="F22" s="2"/>
      <c r="G22" s="2"/>
      <c r="H22" s="2"/>
      <c r="I22" s="2"/>
      <c r="J22" s="9">
        <f t="shared" si="1"/>
        <v>60</v>
      </c>
      <c r="K22" s="10">
        <v>8</v>
      </c>
      <c r="L22" s="2" t="s">
        <v>75</v>
      </c>
    </row>
    <row r="23" spans="1:12" ht="15">
      <c r="A23" s="28" t="s">
        <v>10</v>
      </c>
      <c r="B23" s="2">
        <v>7</v>
      </c>
      <c r="C23" s="9">
        <v>60</v>
      </c>
      <c r="D23" s="2"/>
      <c r="E23" s="2"/>
      <c r="F23" s="2"/>
      <c r="G23" s="2"/>
      <c r="H23" s="2"/>
      <c r="I23" s="2"/>
      <c r="J23" s="9">
        <f t="shared" si="1"/>
        <v>60</v>
      </c>
      <c r="K23" s="10">
        <v>8</v>
      </c>
      <c r="L23" s="2" t="s">
        <v>77</v>
      </c>
    </row>
    <row r="24" spans="1:12" ht="15">
      <c r="A24" s="28" t="s">
        <v>11</v>
      </c>
      <c r="B24" s="2">
        <v>7</v>
      </c>
      <c r="C24" s="9">
        <v>60</v>
      </c>
      <c r="D24" s="2"/>
      <c r="E24" s="2"/>
      <c r="F24" s="2"/>
      <c r="G24" s="2"/>
      <c r="H24" s="2"/>
      <c r="I24" s="2"/>
      <c r="J24" s="9">
        <f t="shared" si="1"/>
        <v>60</v>
      </c>
      <c r="K24" s="10">
        <v>8</v>
      </c>
      <c r="L24" s="2" t="s">
        <v>98</v>
      </c>
    </row>
    <row r="25" spans="1:12" ht="15">
      <c r="A25" s="28" t="s">
        <v>60</v>
      </c>
      <c r="B25" s="2">
        <v>7</v>
      </c>
      <c r="C25" s="9">
        <v>58</v>
      </c>
      <c r="D25" s="2"/>
      <c r="E25" s="2"/>
      <c r="F25" s="2"/>
      <c r="G25" s="2"/>
      <c r="H25" s="2"/>
      <c r="I25" s="2"/>
      <c r="J25" s="9">
        <f t="shared" si="1"/>
        <v>58</v>
      </c>
      <c r="K25" s="10">
        <v>9</v>
      </c>
      <c r="L25" s="2" t="s">
        <v>99</v>
      </c>
    </row>
    <row r="26" spans="1:12" ht="15">
      <c r="A26" s="28" t="s">
        <v>43</v>
      </c>
      <c r="B26" s="2">
        <v>7</v>
      </c>
      <c r="C26" s="9">
        <v>53</v>
      </c>
      <c r="D26" s="2"/>
      <c r="E26" s="2"/>
      <c r="F26" s="2"/>
      <c r="G26" s="2"/>
      <c r="H26" s="2"/>
      <c r="I26" s="2"/>
      <c r="J26" s="9">
        <f t="shared" si="1"/>
        <v>53</v>
      </c>
      <c r="K26" s="10">
        <v>10</v>
      </c>
      <c r="L26" s="2" t="s">
        <v>100</v>
      </c>
    </row>
    <row r="27" spans="1:12" ht="15">
      <c r="A27" s="28" t="s">
        <v>17</v>
      </c>
      <c r="B27" s="2">
        <v>8</v>
      </c>
      <c r="C27" s="9">
        <v>52</v>
      </c>
      <c r="D27" s="2"/>
      <c r="E27" s="2"/>
      <c r="F27" s="2"/>
      <c r="G27" s="2"/>
      <c r="H27" s="2"/>
      <c r="I27" s="2"/>
      <c r="J27" s="9">
        <f t="shared" si="1"/>
        <v>52</v>
      </c>
      <c r="K27" s="10">
        <v>11</v>
      </c>
      <c r="L27" s="2" t="s">
        <v>72</v>
      </c>
    </row>
    <row r="28" spans="1:12" ht="15">
      <c r="A28" s="28" t="s">
        <v>20</v>
      </c>
      <c r="B28" s="2">
        <v>8</v>
      </c>
      <c r="C28" s="9">
        <v>52</v>
      </c>
      <c r="D28" s="2"/>
      <c r="E28" s="2"/>
      <c r="F28" s="2"/>
      <c r="G28" s="2"/>
      <c r="H28" s="2"/>
      <c r="I28" s="2"/>
      <c r="J28" s="9">
        <f t="shared" si="1"/>
        <v>52</v>
      </c>
      <c r="K28" s="10">
        <v>11</v>
      </c>
      <c r="L28" s="2" t="s">
        <v>81</v>
      </c>
    </row>
    <row r="29" spans="1:12" ht="15">
      <c r="A29" s="28" t="s">
        <v>52</v>
      </c>
      <c r="B29" s="2">
        <v>7</v>
      </c>
      <c r="C29" s="9">
        <v>52</v>
      </c>
      <c r="D29" s="2"/>
      <c r="E29" s="2"/>
      <c r="F29" s="2"/>
      <c r="G29" s="2"/>
      <c r="H29" s="2"/>
      <c r="I29" s="2"/>
      <c r="J29" s="9">
        <f t="shared" si="1"/>
        <v>52</v>
      </c>
      <c r="K29" s="10">
        <v>11</v>
      </c>
      <c r="L29" s="2" t="s">
        <v>96</v>
      </c>
    </row>
    <row r="30" spans="1:12" ht="15">
      <c r="A30" s="28" t="s">
        <v>24</v>
      </c>
      <c r="B30" s="2">
        <v>8</v>
      </c>
      <c r="C30" s="9">
        <v>52</v>
      </c>
      <c r="D30" s="2"/>
      <c r="E30" s="2"/>
      <c r="F30" s="2"/>
      <c r="G30" s="2"/>
      <c r="H30" s="2"/>
      <c r="I30" s="2"/>
      <c r="J30" s="9">
        <f t="shared" si="1"/>
        <v>52</v>
      </c>
      <c r="K30" s="10">
        <v>11</v>
      </c>
      <c r="L30" s="2" t="s">
        <v>87</v>
      </c>
    </row>
    <row r="31" spans="1:12" ht="15">
      <c r="A31" s="28" t="s">
        <v>15</v>
      </c>
      <c r="B31" s="2">
        <v>8</v>
      </c>
      <c r="C31" s="9">
        <v>51</v>
      </c>
      <c r="D31" s="2"/>
      <c r="E31" s="2"/>
      <c r="F31" s="2"/>
      <c r="G31" s="2"/>
      <c r="H31" s="2"/>
      <c r="I31" s="2"/>
      <c r="J31" s="9">
        <f t="shared" si="1"/>
        <v>51</v>
      </c>
      <c r="K31" s="10">
        <v>12</v>
      </c>
      <c r="L31" s="2" t="s">
        <v>104</v>
      </c>
    </row>
    <row r="32" spans="1:12" ht="15">
      <c r="A32" s="28" t="s">
        <v>4</v>
      </c>
      <c r="B32" s="2">
        <v>8</v>
      </c>
      <c r="C32" s="9">
        <v>49</v>
      </c>
      <c r="D32" s="2"/>
      <c r="E32" s="2"/>
      <c r="F32" s="2"/>
      <c r="G32" s="2"/>
      <c r="H32" s="2"/>
      <c r="I32" s="2"/>
      <c r="J32" s="9">
        <f t="shared" si="1"/>
        <v>49</v>
      </c>
      <c r="K32" s="10">
        <v>13</v>
      </c>
      <c r="L32" s="15" t="s">
        <v>101</v>
      </c>
    </row>
    <row r="33" spans="1:12" ht="15">
      <c r="A33" s="28" t="s">
        <v>44</v>
      </c>
      <c r="B33" s="2">
        <v>7</v>
      </c>
      <c r="C33" s="9">
        <v>47</v>
      </c>
      <c r="D33" s="2"/>
      <c r="E33" s="2"/>
      <c r="F33" s="2"/>
      <c r="G33" s="2"/>
      <c r="H33" s="2"/>
      <c r="I33" s="2"/>
      <c r="J33" s="9">
        <f t="shared" si="1"/>
        <v>47</v>
      </c>
      <c r="K33" s="10">
        <v>14</v>
      </c>
      <c r="L33" s="2" t="s">
        <v>79</v>
      </c>
    </row>
    <row r="34" spans="1:12" ht="15">
      <c r="A34" s="28" t="s">
        <v>21</v>
      </c>
      <c r="B34" s="2">
        <v>8</v>
      </c>
      <c r="C34" s="9">
        <v>47</v>
      </c>
      <c r="D34" s="2"/>
      <c r="E34" s="2"/>
      <c r="F34" s="2"/>
      <c r="G34" s="2"/>
      <c r="H34" s="2"/>
      <c r="I34" s="2"/>
      <c r="J34" s="9">
        <f t="shared" si="1"/>
        <v>47</v>
      </c>
      <c r="K34" s="10">
        <v>14</v>
      </c>
      <c r="L34" s="2" t="s">
        <v>84</v>
      </c>
    </row>
    <row r="35" spans="1:12" ht="15">
      <c r="A35" s="28" t="s">
        <v>3</v>
      </c>
      <c r="B35" s="2">
        <v>8</v>
      </c>
      <c r="C35" s="9">
        <v>46</v>
      </c>
      <c r="D35" s="2"/>
      <c r="E35" s="2"/>
      <c r="F35" s="2"/>
      <c r="G35" s="2"/>
      <c r="H35" s="2"/>
      <c r="I35" s="2"/>
      <c r="J35" s="9">
        <f t="shared" si="1"/>
        <v>46</v>
      </c>
      <c r="K35" s="10">
        <v>15</v>
      </c>
      <c r="L35" s="15" t="s">
        <v>101</v>
      </c>
    </row>
    <row r="36" spans="1:12" ht="15">
      <c r="A36" s="28" t="s">
        <v>16</v>
      </c>
      <c r="B36" s="2">
        <v>8</v>
      </c>
      <c r="C36" s="9">
        <v>43</v>
      </c>
      <c r="D36" s="2"/>
      <c r="E36" s="2"/>
      <c r="F36" s="2"/>
      <c r="G36" s="2"/>
      <c r="H36" s="2"/>
      <c r="I36" s="2"/>
      <c r="J36" s="9">
        <f t="shared" si="1"/>
        <v>43</v>
      </c>
      <c r="K36" s="10">
        <v>16</v>
      </c>
      <c r="L36" s="2" t="s">
        <v>106</v>
      </c>
    </row>
    <row r="37" spans="1:12" ht="15">
      <c r="A37" s="28" t="s">
        <v>28</v>
      </c>
      <c r="B37" s="2">
        <v>8</v>
      </c>
      <c r="C37" s="9">
        <v>43</v>
      </c>
      <c r="D37" s="2"/>
      <c r="E37" s="2"/>
      <c r="F37" s="2"/>
      <c r="G37" s="2"/>
      <c r="H37" s="2"/>
      <c r="I37" s="2"/>
      <c r="J37" s="9">
        <f aca="true" t="shared" si="2" ref="J37:J66">C37+I37</f>
        <v>43</v>
      </c>
      <c r="K37" s="10">
        <v>16</v>
      </c>
      <c r="L37" s="2" t="s">
        <v>64</v>
      </c>
    </row>
    <row r="38" spans="1:12" ht="15">
      <c r="A38" s="28" t="s">
        <v>13</v>
      </c>
      <c r="B38" s="2">
        <v>7</v>
      </c>
      <c r="C38" s="9">
        <v>43</v>
      </c>
      <c r="D38" s="2"/>
      <c r="E38" s="2"/>
      <c r="F38" s="2"/>
      <c r="G38" s="2"/>
      <c r="H38" s="2"/>
      <c r="I38" s="2"/>
      <c r="J38" s="9">
        <f t="shared" si="2"/>
        <v>43</v>
      </c>
      <c r="K38" s="10">
        <v>16</v>
      </c>
      <c r="L38" s="2" t="s">
        <v>92</v>
      </c>
    </row>
    <row r="39" spans="1:12" ht="15">
      <c r="A39" s="28" t="s">
        <v>19</v>
      </c>
      <c r="B39" s="2">
        <v>8</v>
      </c>
      <c r="C39" s="9">
        <v>42</v>
      </c>
      <c r="D39" s="2"/>
      <c r="E39" s="2"/>
      <c r="F39" s="2"/>
      <c r="G39" s="2"/>
      <c r="H39" s="2"/>
      <c r="I39" s="2"/>
      <c r="J39" s="9">
        <f t="shared" si="2"/>
        <v>42</v>
      </c>
      <c r="K39" s="10">
        <v>17</v>
      </c>
      <c r="L39" s="2" t="s">
        <v>78</v>
      </c>
    </row>
    <row r="40" spans="1:12" ht="15">
      <c r="A40" s="28" t="s">
        <v>14</v>
      </c>
      <c r="B40" s="2">
        <v>7</v>
      </c>
      <c r="C40" s="9">
        <v>42</v>
      </c>
      <c r="D40" s="2"/>
      <c r="E40" s="2"/>
      <c r="F40" s="2"/>
      <c r="G40" s="2"/>
      <c r="H40" s="2"/>
      <c r="I40" s="2"/>
      <c r="J40" s="9">
        <f t="shared" si="2"/>
        <v>42</v>
      </c>
      <c r="K40" s="10">
        <v>17</v>
      </c>
      <c r="L40" s="2" t="s">
        <v>77</v>
      </c>
    </row>
    <row r="41" spans="1:12" ht="15">
      <c r="A41" s="28" t="s">
        <v>9</v>
      </c>
      <c r="B41" s="2">
        <v>8</v>
      </c>
      <c r="C41" s="9">
        <v>41</v>
      </c>
      <c r="D41" s="2"/>
      <c r="E41" s="2"/>
      <c r="F41" s="2"/>
      <c r="G41" s="2"/>
      <c r="H41" s="2"/>
      <c r="I41" s="2"/>
      <c r="J41" s="9">
        <f t="shared" si="2"/>
        <v>41</v>
      </c>
      <c r="K41" s="10">
        <v>18</v>
      </c>
      <c r="L41" s="15" t="s">
        <v>101</v>
      </c>
    </row>
    <row r="42" spans="1:12" ht="15">
      <c r="A42" s="28" t="s">
        <v>31</v>
      </c>
      <c r="B42" s="2">
        <v>8</v>
      </c>
      <c r="C42" s="9">
        <v>40</v>
      </c>
      <c r="D42" s="2"/>
      <c r="E42" s="2"/>
      <c r="F42" s="2"/>
      <c r="G42" s="2"/>
      <c r="H42" s="2"/>
      <c r="I42" s="2"/>
      <c r="J42" s="9">
        <f t="shared" si="2"/>
        <v>40</v>
      </c>
      <c r="K42" s="10">
        <v>19</v>
      </c>
      <c r="L42" s="2" t="s">
        <v>73</v>
      </c>
    </row>
    <row r="43" spans="1:12" ht="15">
      <c r="A43" s="28" t="s">
        <v>38</v>
      </c>
      <c r="B43" s="2">
        <v>8</v>
      </c>
      <c r="C43" s="9">
        <v>37</v>
      </c>
      <c r="D43" s="2"/>
      <c r="E43" s="2"/>
      <c r="F43" s="2"/>
      <c r="G43" s="2"/>
      <c r="H43" s="2"/>
      <c r="I43" s="2"/>
      <c r="J43" s="9">
        <f t="shared" si="2"/>
        <v>37</v>
      </c>
      <c r="K43" s="10">
        <v>20</v>
      </c>
      <c r="L43" s="2" t="s">
        <v>75</v>
      </c>
    </row>
    <row r="44" spans="1:12" ht="15">
      <c r="A44" s="28" t="s">
        <v>51</v>
      </c>
      <c r="B44" s="2">
        <v>7</v>
      </c>
      <c r="C44" s="9">
        <v>36</v>
      </c>
      <c r="D44" s="2"/>
      <c r="E44" s="2"/>
      <c r="F44" s="2"/>
      <c r="G44" s="2"/>
      <c r="H44" s="2"/>
      <c r="I44" s="2"/>
      <c r="J44" s="9">
        <f t="shared" si="2"/>
        <v>36</v>
      </c>
      <c r="K44" s="10">
        <v>21</v>
      </c>
      <c r="L44" s="2" t="s">
        <v>85</v>
      </c>
    </row>
    <row r="45" spans="1:12" ht="15">
      <c r="A45" s="28" t="s">
        <v>55</v>
      </c>
      <c r="B45" s="2">
        <v>7</v>
      </c>
      <c r="C45" s="9">
        <v>32</v>
      </c>
      <c r="D45" s="2"/>
      <c r="E45" s="2"/>
      <c r="F45" s="2"/>
      <c r="G45" s="2"/>
      <c r="H45" s="2"/>
      <c r="I45" s="2"/>
      <c r="J45" s="9">
        <f t="shared" si="2"/>
        <v>32</v>
      </c>
      <c r="K45" s="10">
        <v>22</v>
      </c>
      <c r="L45" s="2" t="s">
        <v>91</v>
      </c>
    </row>
    <row r="46" spans="1:12" ht="15">
      <c r="A46" s="28" t="s">
        <v>40</v>
      </c>
      <c r="B46" s="2">
        <v>8</v>
      </c>
      <c r="C46" s="9">
        <v>32</v>
      </c>
      <c r="D46" s="2"/>
      <c r="E46" s="2"/>
      <c r="F46" s="2"/>
      <c r="G46" s="2"/>
      <c r="H46" s="2"/>
      <c r="I46" s="2"/>
      <c r="J46" s="9">
        <f t="shared" si="2"/>
        <v>32</v>
      </c>
      <c r="K46" s="10">
        <v>22</v>
      </c>
      <c r="L46" s="2" t="s">
        <v>84</v>
      </c>
    </row>
    <row r="47" spans="1:12" ht="15">
      <c r="A47" s="28" t="s">
        <v>53</v>
      </c>
      <c r="B47" s="2">
        <v>7</v>
      </c>
      <c r="C47" s="9">
        <v>30</v>
      </c>
      <c r="D47" s="2"/>
      <c r="E47" s="2"/>
      <c r="F47" s="2"/>
      <c r="G47" s="2"/>
      <c r="H47" s="2"/>
      <c r="I47" s="2"/>
      <c r="J47" s="9">
        <f t="shared" si="2"/>
        <v>30</v>
      </c>
      <c r="K47" s="10">
        <v>23</v>
      </c>
      <c r="L47" s="2" t="s">
        <v>76</v>
      </c>
    </row>
    <row r="48" spans="1:12" ht="15">
      <c r="A48" s="28" t="s">
        <v>56</v>
      </c>
      <c r="B48" s="2">
        <v>7</v>
      </c>
      <c r="C48" s="9">
        <v>29</v>
      </c>
      <c r="D48" s="2"/>
      <c r="E48" s="2"/>
      <c r="F48" s="2"/>
      <c r="G48" s="2"/>
      <c r="H48" s="2"/>
      <c r="I48" s="2"/>
      <c r="J48" s="9">
        <f t="shared" si="2"/>
        <v>29</v>
      </c>
      <c r="K48" s="10">
        <v>24</v>
      </c>
      <c r="L48" s="2" t="s">
        <v>105</v>
      </c>
    </row>
    <row r="49" spans="1:12" ht="15">
      <c r="A49" s="28" t="s">
        <v>45</v>
      </c>
      <c r="B49" s="2">
        <v>7</v>
      </c>
      <c r="C49" s="9">
        <v>28</v>
      </c>
      <c r="D49" s="2"/>
      <c r="E49" s="2"/>
      <c r="F49" s="2"/>
      <c r="G49" s="2"/>
      <c r="H49" s="2"/>
      <c r="I49" s="2"/>
      <c r="J49" s="9">
        <f t="shared" si="2"/>
        <v>28</v>
      </c>
      <c r="K49" s="10">
        <v>25</v>
      </c>
      <c r="L49" s="2" t="s">
        <v>90</v>
      </c>
    </row>
    <row r="50" spans="1:12" ht="15">
      <c r="A50" s="28" t="s">
        <v>8</v>
      </c>
      <c r="B50" s="2">
        <v>8</v>
      </c>
      <c r="C50" s="9">
        <v>27</v>
      </c>
      <c r="D50" s="2"/>
      <c r="E50" s="2"/>
      <c r="F50" s="2"/>
      <c r="G50" s="2"/>
      <c r="H50" s="2"/>
      <c r="I50" s="2"/>
      <c r="J50" s="9">
        <f t="shared" si="2"/>
        <v>27</v>
      </c>
      <c r="K50" s="10">
        <v>26</v>
      </c>
      <c r="L50" s="15" t="s">
        <v>101</v>
      </c>
    </row>
    <row r="51" spans="1:12" ht="15">
      <c r="A51" s="28" t="s">
        <v>12</v>
      </c>
      <c r="B51" s="2">
        <v>7</v>
      </c>
      <c r="C51" s="9">
        <v>27</v>
      </c>
      <c r="D51" s="2"/>
      <c r="E51" s="2"/>
      <c r="F51" s="2"/>
      <c r="G51" s="2"/>
      <c r="H51" s="2"/>
      <c r="I51" s="2"/>
      <c r="J51" s="9">
        <f t="shared" si="2"/>
        <v>27</v>
      </c>
      <c r="K51" s="10">
        <v>26</v>
      </c>
      <c r="L51" s="2" t="s">
        <v>75</v>
      </c>
    </row>
    <row r="52" spans="1:12" ht="15">
      <c r="A52" s="28" t="s">
        <v>49</v>
      </c>
      <c r="B52" s="2">
        <v>7</v>
      </c>
      <c r="C52" s="9">
        <v>24</v>
      </c>
      <c r="D52" s="2"/>
      <c r="E52" s="2"/>
      <c r="F52" s="2"/>
      <c r="G52" s="2"/>
      <c r="H52" s="2"/>
      <c r="I52" s="2"/>
      <c r="J52" s="9">
        <f t="shared" si="2"/>
        <v>24</v>
      </c>
      <c r="K52" s="10">
        <v>27</v>
      </c>
      <c r="L52" s="2" t="s">
        <v>74</v>
      </c>
    </row>
    <row r="53" spans="1:12" ht="15">
      <c r="A53" s="28" t="s">
        <v>39</v>
      </c>
      <c r="B53" s="2">
        <v>8</v>
      </c>
      <c r="C53" s="9">
        <v>21</v>
      </c>
      <c r="D53" s="2"/>
      <c r="E53" s="2"/>
      <c r="F53" s="2"/>
      <c r="G53" s="2"/>
      <c r="H53" s="2"/>
      <c r="I53" s="2"/>
      <c r="J53" s="9">
        <f t="shared" si="2"/>
        <v>21</v>
      </c>
      <c r="K53" s="10">
        <v>28</v>
      </c>
      <c r="L53" s="2" t="s">
        <v>64</v>
      </c>
    </row>
    <row r="54" spans="1:12" ht="15">
      <c r="A54" s="28" t="s">
        <v>7</v>
      </c>
      <c r="B54" s="2">
        <v>8</v>
      </c>
      <c r="C54" s="9">
        <v>0</v>
      </c>
      <c r="D54" s="2"/>
      <c r="E54" s="2"/>
      <c r="F54" s="2"/>
      <c r="G54" s="2"/>
      <c r="H54" s="2"/>
      <c r="I54" s="2"/>
      <c r="J54" s="9">
        <f t="shared" si="2"/>
        <v>0</v>
      </c>
      <c r="K54" s="10">
        <v>29</v>
      </c>
      <c r="L54" s="15" t="s">
        <v>101</v>
      </c>
    </row>
    <row r="55" spans="1:12" ht="15">
      <c r="A55" s="28" t="s">
        <v>46</v>
      </c>
      <c r="B55" s="2">
        <v>7</v>
      </c>
      <c r="C55" s="9">
        <v>0</v>
      </c>
      <c r="D55" s="2"/>
      <c r="E55" s="2"/>
      <c r="F55" s="2"/>
      <c r="G55" s="2"/>
      <c r="H55" s="2"/>
      <c r="I55" s="2"/>
      <c r="J55" s="9">
        <f t="shared" si="2"/>
        <v>0</v>
      </c>
      <c r="K55" s="10">
        <v>29</v>
      </c>
      <c r="L55" s="2" t="s">
        <v>80</v>
      </c>
    </row>
    <row r="56" spans="1:12" ht="15">
      <c r="A56" s="28" t="s">
        <v>47</v>
      </c>
      <c r="B56" s="2">
        <v>7</v>
      </c>
      <c r="C56" s="9">
        <v>0</v>
      </c>
      <c r="D56" s="2"/>
      <c r="E56" s="2"/>
      <c r="F56" s="2"/>
      <c r="G56" s="2"/>
      <c r="H56" s="2"/>
      <c r="I56" s="2"/>
      <c r="J56" s="9">
        <f t="shared" si="2"/>
        <v>0</v>
      </c>
      <c r="K56" s="10">
        <v>29</v>
      </c>
      <c r="L56" s="2" t="s">
        <v>91</v>
      </c>
    </row>
    <row r="57" spans="1:12" ht="15">
      <c r="A57" s="28" t="s">
        <v>41</v>
      </c>
      <c r="B57" s="2">
        <v>8</v>
      </c>
      <c r="C57" s="9">
        <v>0</v>
      </c>
      <c r="D57" s="2"/>
      <c r="E57" s="2"/>
      <c r="F57" s="2"/>
      <c r="G57" s="2"/>
      <c r="H57" s="2"/>
      <c r="I57" s="2"/>
      <c r="J57" s="9">
        <f t="shared" si="2"/>
        <v>0</v>
      </c>
      <c r="K57" s="10">
        <v>29</v>
      </c>
      <c r="L57" s="2" t="s">
        <v>83</v>
      </c>
    </row>
    <row r="58" spans="1:12" ht="15">
      <c r="A58" s="28" t="s">
        <v>54</v>
      </c>
      <c r="B58" s="2">
        <v>7</v>
      </c>
      <c r="C58" s="9">
        <v>0</v>
      </c>
      <c r="D58" s="2"/>
      <c r="E58" s="2"/>
      <c r="F58" s="2"/>
      <c r="G58" s="2"/>
      <c r="H58" s="2"/>
      <c r="I58" s="2"/>
      <c r="J58" s="9">
        <f t="shared" si="2"/>
        <v>0</v>
      </c>
      <c r="K58" s="10">
        <v>29</v>
      </c>
      <c r="L58" s="2" t="s">
        <v>91</v>
      </c>
    </row>
    <row r="59" spans="1:12" ht="15">
      <c r="A59" s="28" t="s">
        <v>27</v>
      </c>
      <c r="B59" s="2">
        <v>8</v>
      </c>
      <c r="C59" s="9">
        <v>0</v>
      </c>
      <c r="D59" s="2"/>
      <c r="E59" s="2"/>
      <c r="F59" s="2"/>
      <c r="G59" s="2"/>
      <c r="H59" s="2"/>
      <c r="I59" s="2"/>
      <c r="J59" s="9">
        <f t="shared" si="2"/>
        <v>0</v>
      </c>
      <c r="K59" s="10">
        <v>29</v>
      </c>
      <c r="L59" s="2" t="s">
        <v>106</v>
      </c>
    </row>
    <row r="60" spans="1:12" ht="15">
      <c r="A60" s="28" t="s">
        <v>29</v>
      </c>
      <c r="B60" s="2">
        <v>8</v>
      </c>
      <c r="C60" s="9">
        <v>0</v>
      </c>
      <c r="D60" s="2"/>
      <c r="E60" s="2"/>
      <c r="F60" s="2"/>
      <c r="G60" s="2"/>
      <c r="H60" s="2"/>
      <c r="I60" s="2"/>
      <c r="J60" s="9">
        <f t="shared" si="2"/>
        <v>0</v>
      </c>
      <c r="K60" s="10">
        <v>29</v>
      </c>
      <c r="L60" s="2" t="s">
        <v>89</v>
      </c>
    </row>
    <row r="61" spans="1:12" ht="15">
      <c r="A61" s="28" t="s">
        <v>62</v>
      </c>
      <c r="B61" s="2">
        <v>7</v>
      </c>
      <c r="C61" s="9">
        <v>0</v>
      </c>
      <c r="D61" s="2"/>
      <c r="E61" s="2"/>
      <c r="F61" s="2"/>
      <c r="G61" s="2"/>
      <c r="H61" s="2"/>
      <c r="I61" s="2"/>
      <c r="J61" s="9">
        <f t="shared" si="2"/>
        <v>0</v>
      </c>
      <c r="K61" s="10">
        <v>29</v>
      </c>
      <c r="L61" s="2" t="s">
        <v>102</v>
      </c>
    </row>
    <row r="62" spans="1:12" ht="15">
      <c r="A62" s="28" t="s">
        <v>32</v>
      </c>
      <c r="B62" s="2">
        <v>8</v>
      </c>
      <c r="C62" s="9">
        <v>0</v>
      </c>
      <c r="D62" s="2"/>
      <c r="E62" s="2"/>
      <c r="F62" s="2"/>
      <c r="G62" s="2"/>
      <c r="H62" s="2"/>
      <c r="I62" s="2"/>
      <c r="J62" s="9">
        <f t="shared" si="2"/>
        <v>0</v>
      </c>
      <c r="K62" s="10">
        <v>29</v>
      </c>
      <c r="L62" s="2" t="s">
        <v>103</v>
      </c>
    </row>
    <row r="63" spans="1:12" ht="15">
      <c r="A63" s="28" t="s">
        <v>35</v>
      </c>
      <c r="B63" s="2">
        <v>8</v>
      </c>
      <c r="C63" s="9">
        <v>0</v>
      </c>
      <c r="D63" s="2"/>
      <c r="E63" s="2"/>
      <c r="F63" s="2"/>
      <c r="G63" s="2"/>
      <c r="H63" s="2"/>
      <c r="I63" s="2"/>
      <c r="J63" s="9">
        <f t="shared" si="2"/>
        <v>0</v>
      </c>
      <c r="K63" s="10">
        <v>29</v>
      </c>
      <c r="L63" s="2" t="s">
        <v>89</v>
      </c>
    </row>
    <row r="64" spans="1:12" ht="15">
      <c r="A64" s="28" t="s">
        <v>36</v>
      </c>
      <c r="B64" s="2">
        <v>8</v>
      </c>
      <c r="C64" s="9">
        <v>0</v>
      </c>
      <c r="D64" s="2"/>
      <c r="E64" s="2"/>
      <c r="F64" s="2"/>
      <c r="G64" s="2"/>
      <c r="H64" s="2"/>
      <c r="I64" s="2"/>
      <c r="J64" s="9">
        <f t="shared" si="2"/>
        <v>0</v>
      </c>
      <c r="K64" s="10">
        <v>29</v>
      </c>
      <c r="L64" s="2" t="s">
        <v>89</v>
      </c>
    </row>
    <row r="65" spans="1:12" ht="15">
      <c r="A65" s="28" t="s">
        <v>42</v>
      </c>
      <c r="B65" s="2">
        <v>8</v>
      </c>
      <c r="C65" s="9">
        <v>0</v>
      </c>
      <c r="D65" s="2"/>
      <c r="E65" s="2"/>
      <c r="F65" s="2"/>
      <c r="G65" s="2"/>
      <c r="H65" s="2"/>
      <c r="I65" s="2"/>
      <c r="J65" s="9">
        <f t="shared" si="2"/>
        <v>0</v>
      </c>
      <c r="K65" s="10">
        <v>29</v>
      </c>
      <c r="L65" s="2" t="s">
        <v>106</v>
      </c>
    </row>
    <row r="66" spans="1:11" s="4" customFormat="1" ht="15">
      <c r="A66" s="29" t="s">
        <v>70</v>
      </c>
      <c r="B66" s="10"/>
      <c r="C66" s="3">
        <v>110</v>
      </c>
      <c r="D66" s="5">
        <v>10</v>
      </c>
      <c r="E66" s="5">
        <v>10</v>
      </c>
      <c r="F66" s="5">
        <v>10</v>
      </c>
      <c r="G66" s="5">
        <v>10</v>
      </c>
      <c r="H66" s="5">
        <v>10</v>
      </c>
      <c r="I66" s="5">
        <f>SUM(D66:H66)</f>
        <v>50</v>
      </c>
      <c r="J66" s="9">
        <f t="shared" si="2"/>
        <v>160</v>
      </c>
      <c r="K66" s="8"/>
    </row>
  </sheetData>
  <sheetProtection/>
  <mergeCells count="9">
    <mergeCell ref="K3:K4"/>
    <mergeCell ref="L3:L4"/>
    <mergeCell ref="M3:M4"/>
    <mergeCell ref="D3:H3"/>
    <mergeCell ref="A3:A4"/>
    <mergeCell ref="B3:B4"/>
    <mergeCell ref="C3:C4"/>
    <mergeCell ref="I3:I4"/>
    <mergeCell ref="J3:J4"/>
  </mergeCells>
  <printOptions/>
  <pageMargins left="0.7" right="0.34" top="0.29" bottom="0.17" header="0.3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lnl</dc:creator>
  <cp:keywords/>
  <dc:description/>
  <cp:lastModifiedBy>lnl</cp:lastModifiedBy>
  <cp:lastPrinted>2013-02-27T11:01:35Z</cp:lastPrinted>
  <dcterms:created xsi:type="dcterms:W3CDTF">2012-11-16T08:59:23Z</dcterms:created>
  <dcterms:modified xsi:type="dcterms:W3CDTF">2013-02-28T13:36:32Z</dcterms:modified>
  <cp:category/>
  <cp:version/>
  <cp:contentType/>
  <cp:contentStatus/>
</cp:coreProperties>
</file>