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225" windowHeight="8640" activeTab="0"/>
  </bookViews>
  <sheets>
    <sheet name="МХК 10-11 рез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<sst xmlns="http://schemas.openxmlformats.org/spreadsheetml/2006/main" count="94" uniqueCount="89">
  <si>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МБОУ СОШ №4 г. Полярные Зори Мурманской области</t>
  </si>
  <si>
    <t xml:space="preserve">МОУ Зебляковская СОШ п. Зебляки Шарьинского района Костромской области </t>
  </si>
  <si>
    <t>МБОУ Большеметескинская СОШ им.Ф.Хусни Тюлячинского МР Республики Татарстан</t>
  </si>
  <si>
    <t>МКОУ СОШ №2 г. Орлова Кировской области</t>
  </si>
  <si>
    <t>МОУ "СОШ №3 с УИОП" г. Лабытнанги ЯНАО</t>
  </si>
  <si>
    <t>Класс</t>
  </si>
  <si>
    <t xml:space="preserve">Фамилия учителя </t>
  </si>
  <si>
    <t>Краткое название ОУ</t>
  </si>
  <si>
    <t>МБОУ СОШ №54 г. Кирова</t>
  </si>
  <si>
    <t>МБОУ Гимназия № 4 Железнодорожного района г. Новосибирска</t>
  </si>
  <si>
    <t>МОКУ СОШ п. Торфяной Оричевского района Кировской области</t>
  </si>
  <si>
    <t>МБОУ ХТЛ г. Кирова</t>
  </si>
  <si>
    <t>МБОУ СОШ №8  г. Архангельска</t>
  </si>
  <si>
    <t>Логин</t>
  </si>
  <si>
    <t>domhk011</t>
  </si>
  <si>
    <t>domhk012</t>
  </si>
  <si>
    <t>domhk013</t>
  </si>
  <si>
    <t>domhk014</t>
  </si>
  <si>
    <t>domhk015</t>
  </si>
  <si>
    <t>domhk016</t>
  </si>
  <si>
    <t>domhk018</t>
  </si>
  <si>
    <t>domhk019</t>
  </si>
  <si>
    <t>domhk020</t>
  </si>
  <si>
    <t>domhk021</t>
  </si>
  <si>
    <t>domhk023</t>
  </si>
  <si>
    <t>domhk024</t>
  </si>
  <si>
    <t>domhk025</t>
  </si>
  <si>
    <t>domhk026</t>
  </si>
  <si>
    <t>domhk027</t>
  </si>
  <si>
    <t>domhk028</t>
  </si>
  <si>
    <t>domhk029</t>
  </si>
  <si>
    <t>domhk030</t>
  </si>
  <si>
    <t>domhk031</t>
  </si>
  <si>
    <t>domhk032</t>
  </si>
  <si>
    <t>domhk033</t>
  </si>
  <si>
    <t>domhk034</t>
  </si>
  <si>
    <t>domhk035</t>
  </si>
  <si>
    <t>domhk036</t>
  </si>
  <si>
    <t>domhk037</t>
  </si>
  <si>
    <t>domhk038</t>
  </si>
  <si>
    <t>domhk039</t>
  </si>
  <si>
    <t>domhk040</t>
  </si>
  <si>
    <t>domhk041</t>
  </si>
  <si>
    <t>domhk042</t>
  </si>
  <si>
    <t>domhk043</t>
  </si>
  <si>
    <t>domhk044</t>
  </si>
  <si>
    <t>domhk045</t>
  </si>
  <si>
    <t>domhk046</t>
  </si>
  <si>
    <t>domhk048</t>
  </si>
  <si>
    <t>МКОУ СОШ с УИОП д. Стулово Слободского района Кировской области</t>
  </si>
  <si>
    <t>Эссе. Критерии</t>
  </si>
  <si>
    <t>Итог</t>
  </si>
  <si>
    <t>Место</t>
  </si>
  <si>
    <t>Тест (балл)</t>
  </si>
  <si>
    <t>Макс. балл</t>
  </si>
  <si>
    <t>Задача 1</t>
  </si>
  <si>
    <t>Задача 2</t>
  </si>
  <si>
    <t>Всего 2 тур</t>
  </si>
  <si>
    <t xml:space="preserve">                Результаты I Дистанционной олимпиады по МХК (17.02.2013)</t>
  </si>
  <si>
    <t>10-11 класс</t>
  </si>
  <si>
    <t>ДШТИ им. А. Калягина г. Вятские Поляны Кировской области</t>
  </si>
  <si>
    <t>МАОУ "СОШ №2" г. Лениногорска Республики Татарстан</t>
  </si>
  <si>
    <t>МБОУ "Большеафанасовская СОШ" Нижнекамского района Республики Татарстан</t>
  </si>
  <si>
    <t>МБОУ "СОШ №69" г. Казани Республики Татарстан</t>
  </si>
  <si>
    <t>МБОУ "СОШ №20 с углубленным изучением социально-экономических дисциплин" г. Северодвинска Архангельской области</t>
  </si>
  <si>
    <t>Блинова М.В.</t>
  </si>
  <si>
    <t>Литвинова А.Г.</t>
  </si>
  <si>
    <t>Чаадаева И.А.</t>
  </si>
  <si>
    <t>Ломов А.А.</t>
  </si>
  <si>
    <t>Семенова В.П.</t>
  </si>
  <si>
    <t>Галимова С.А.</t>
  </si>
  <si>
    <t>Кутюхина Т.В.</t>
  </si>
  <si>
    <t>Целищева М.Ю.</t>
  </si>
  <si>
    <t>Семёнова И.В.</t>
  </si>
  <si>
    <t>МБОУ «Гимназия №25» г. Нижнекамска Республики Татарстан</t>
  </si>
  <si>
    <t>МБОУ "Кимовская СОШ" Республики Татарстан</t>
  </si>
  <si>
    <t>МБОУ "СОШ №7" г. Лениногорска Республики Татарстан</t>
  </si>
  <si>
    <t>МБОУ Столбищенская СОШ Лаишевского района Республики Татарстан</t>
  </si>
  <si>
    <t>МБОУ "СОШ № 4 п.г.т. Кукмор" Республики Татарстан</t>
  </si>
  <si>
    <t>МБОУ СОШ №26 г. Архангельска</t>
  </si>
  <si>
    <t>Гимназия №6 Приволжского района г. Казани Республики Татарстан</t>
  </si>
  <si>
    <t>МБОУ "СОШ №24" г. Сарапул Удмуртской Республики</t>
  </si>
  <si>
    <t>МБОУ "СОШ №20 с УИ социально-экономических дисциплин" г. Северодвинска Архангельской области</t>
  </si>
  <si>
    <t>МБОУ "СОШ д. Верхний Арбаш" Кукморского района Республики Татарстан</t>
  </si>
  <si>
    <t>МБОУ гимназия № 2 г. Кирово-Чепецка Кировской области</t>
  </si>
  <si>
    <t>МБОУ СОШ №10 г. Куйбышева Новосибирской области</t>
  </si>
  <si>
    <t>МБОУ "Двинская СОШ" Холмогорского района Архангельской области</t>
  </si>
  <si>
    <t>МБОУ Лицей № 107 г. Уфа Республики Башкортостан</t>
  </si>
  <si>
    <t>КОГОАУ "КЭПЛ" г. Кирова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</si>
</sst>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FDB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1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43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1" fontId="43" fillId="34" borderId="10" xfId="0" applyNumberFormat="1" applyFont="1" applyFill="1" applyBorder="1" applyAlignment="1">
      <alignment horizontal="center"/>
    </xf>
    <xf numFmtId="1" fontId="43" fillId="34" borderId="10" xfId="0" applyNumberFormat="1" applyFont="1" applyFill="1" applyBorder="1" applyAlignment="1">
      <alignment/>
    </xf>
    <xf numFmtId="1" fontId="43" fillId="34" borderId="10" xfId="0" applyNumberFormat="1" applyFont="1" applyFill="1" applyBorder="1" applyAlignment="1" applyProtection="1">
      <alignment horizontal="center"/>
      <protection locked="0"/>
    </xf>
    <xf numFmtId="1" fontId="42" fillId="34" borderId="10" xfId="0" applyNumberFormat="1" applyFont="1" applyFill="1" applyBorder="1" applyAlignment="1" applyProtection="1">
      <alignment horizontal="center"/>
      <protection locked="0"/>
    </xf>
    <xf numFmtId="0" fontId="43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2" fontId="43" fillId="0" borderId="10" xfId="0" applyNumberFormat="1" applyFont="1" applyBorder="1" applyAlignment="1">
      <alignment horizontal="center"/>
    </xf>
    <xf numFmtId="22" fontId="43" fillId="0" borderId="0" xfId="0" applyNumberFormat="1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14.00390625" style="3" customWidth="1"/>
    <col min="2" max="3" width="7.7109375" style="3" customWidth="1"/>
    <col min="4" max="5" width="8.140625" style="7" customWidth="1"/>
    <col min="6" max="10" width="4.28125" style="2" customWidth="1"/>
    <col min="11" max="11" width="7.00390625" style="3" customWidth="1"/>
    <col min="12" max="12" width="5.57421875" style="6" customWidth="1"/>
    <col min="13" max="13" width="7.140625" style="3" customWidth="1"/>
    <col min="14" max="14" width="76.8515625" style="2" customWidth="1"/>
    <col min="15" max="15" width="16.00390625" style="2" customWidth="1"/>
    <col min="16" max="16384" width="9.140625" style="2" customWidth="1"/>
  </cols>
  <sheetData>
    <row r="1" ht="15.75">
      <c r="A1" s="11" t="s">
        <v>58</v>
      </c>
    </row>
    <row r="2" ht="15.75">
      <c r="A2" s="22" t="s">
        <v>59</v>
      </c>
    </row>
    <row r="3" spans="1:15" ht="15" customHeight="1">
      <c r="A3" s="29" t="s">
        <v>13</v>
      </c>
      <c r="B3" s="27" t="s">
        <v>5</v>
      </c>
      <c r="C3" s="27" t="s">
        <v>53</v>
      </c>
      <c r="D3" s="27" t="s">
        <v>55</v>
      </c>
      <c r="E3" s="27" t="s">
        <v>56</v>
      </c>
      <c r="F3" s="30" t="s">
        <v>50</v>
      </c>
      <c r="G3" s="30"/>
      <c r="H3" s="30"/>
      <c r="I3" s="30"/>
      <c r="J3" s="30"/>
      <c r="K3" s="27" t="s">
        <v>57</v>
      </c>
      <c r="L3" s="27" t="s">
        <v>51</v>
      </c>
      <c r="M3" s="27" t="s">
        <v>52</v>
      </c>
      <c r="N3" s="27" t="s">
        <v>7</v>
      </c>
      <c r="O3" s="27" t="s">
        <v>6</v>
      </c>
    </row>
    <row r="4" spans="1:15" ht="21" customHeight="1">
      <c r="A4" s="29"/>
      <c r="B4" s="28"/>
      <c r="C4" s="28"/>
      <c r="D4" s="28"/>
      <c r="E4" s="28"/>
      <c r="F4" s="1">
        <v>1</v>
      </c>
      <c r="G4" s="1">
        <v>2</v>
      </c>
      <c r="H4" s="1">
        <v>3</v>
      </c>
      <c r="I4" s="1">
        <v>4</v>
      </c>
      <c r="J4" s="1">
        <v>5</v>
      </c>
      <c r="K4" s="28"/>
      <c r="L4" s="28"/>
      <c r="M4" s="28"/>
      <c r="N4" s="28"/>
      <c r="O4" s="28"/>
    </row>
    <row r="5" spans="1:15" ht="16.5" customHeight="1">
      <c r="A5" s="15" t="s">
        <v>34</v>
      </c>
      <c r="B5" s="15">
        <v>11</v>
      </c>
      <c r="C5" s="19">
        <v>64</v>
      </c>
      <c r="D5" s="20">
        <v>15</v>
      </c>
      <c r="E5" s="20">
        <v>20</v>
      </c>
      <c r="F5" s="16">
        <v>8</v>
      </c>
      <c r="G5" s="16">
        <v>8</v>
      </c>
      <c r="H5" s="16">
        <v>8</v>
      </c>
      <c r="I5" s="16">
        <v>8</v>
      </c>
      <c r="J5" s="16">
        <v>8</v>
      </c>
      <c r="K5" s="17">
        <f aca="true" t="shared" si="0" ref="K5:K40">SUM(D5:J5)</f>
        <v>75</v>
      </c>
      <c r="L5" s="18">
        <f aca="true" t="shared" si="1" ref="L5:L40">C5+K5</f>
        <v>139</v>
      </c>
      <c r="M5" s="21">
        <v>1</v>
      </c>
      <c r="N5" s="14" t="s">
        <v>88</v>
      </c>
      <c r="O5" s="14" t="s">
        <v>65</v>
      </c>
    </row>
    <row r="6" spans="1:15" ht="16.5" customHeight="1">
      <c r="A6" s="15" t="s">
        <v>24</v>
      </c>
      <c r="B6" s="15">
        <v>10</v>
      </c>
      <c r="C6" s="15">
        <v>58</v>
      </c>
      <c r="D6" s="16">
        <v>15</v>
      </c>
      <c r="E6" s="16">
        <v>20</v>
      </c>
      <c r="F6" s="16">
        <v>8</v>
      </c>
      <c r="G6" s="16">
        <v>8</v>
      </c>
      <c r="H6" s="16">
        <v>8</v>
      </c>
      <c r="I6" s="16">
        <v>8</v>
      </c>
      <c r="J6" s="16">
        <v>8</v>
      </c>
      <c r="K6" s="17">
        <f t="shared" si="0"/>
        <v>75</v>
      </c>
      <c r="L6" s="18">
        <f t="shared" si="1"/>
        <v>133</v>
      </c>
      <c r="M6" s="21">
        <v>2</v>
      </c>
      <c r="N6" s="14" t="s">
        <v>60</v>
      </c>
      <c r="O6" s="14" t="s">
        <v>66</v>
      </c>
    </row>
    <row r="7" spans="1:15" ht="16.5" customHeight="1">
      <c r="A7" s="15" t="s">
        <v>14</v>
      </c>
      <c r="B7" s="15">
        <v>10</v>
      </c>
      <c r="C7" s="19">
        <v>64</v>
      </c>
      <c r="D7" s="20">
        <v>13</v>
      </c>
      <c r="E7" s="20">
        <v>20</v>
      </c>
      <c r="F7" s="16">
        <v>6</v>
      </c>
      <c r="G7" s="16">
        <v>6</v>
      </c>
      <c r="H7" s="16">
        <v>8</v>
      </c>
      <c r="I7" s="16">
        <v>6</v>
      </c>
      <c r="J7" s="16">
        <v>8</v>
      </c>
      <c r="K7" s="17">
        <f t="shared" si="0"/>
        <v>67</v>
      </c>
      <c r="L7" s="18">
        <f t="shared" si="1"/>
        <v>131</v>
      </c>
      <c r="M7" s="21">
        <v>3</v>
      </c>
      <c r="N7" s="14" t="s">
        <v>61</v>
      </c>
      <c r="O7" s="14" t="s">
        <v>67</v>
      </c>
    </row>
    <row r="8" spans="1:15" ht="16.5" customHeight="1">
      <c r="A8" s="15" t="s">
        <v>38</v>
      </c>
      <c r="B8" s="15">
        <v>11</v>
      </c>
      <c r="C8" s="15">
        <v>48</v>
      </c>
      <c r="D8" s="16">
        <v>15</v>
      </c>
      <c r="E8" s="16">
        <v>17</v>
      </c>
      <c r="F8" s="16">
        <v>8</v>
      </c>
      <c r="G8" s="16">
        <v>8</v>
      </c>
      <c r="H8" s="16">
        <v>8</v>
      </c>
      <c r="I8" s="16">
        <v>8</v>
      </c>
      <c r="J8" s="16">
        <v>8</v>
      </c>
      <c r="K8" s="17">
        <f t="shared" si="0"/>
        <v>72</v>
      </c>
      <c r="L8" s="18">
        <f t="shared" si="1"/>
        <v>120</v>
      </c>
      <c r="M8" s="21">
        <v>3</v>
      </c>
      <c r="N8" s="14" t="s">
        <v>11</v>
      </c>
      <c r="O8" s="14" t="s">
        <v>68</v>
      </c>
    </row>
    <row r="9" spans="1:15" ht="16.5" customHeight="1">
      <c r="A9" s="15" t="s">
        <v>26</v>
      </c>
      <c r="B9" s="15">
        <v>10</v>
      </c>
      <c r="C9" s="15">
        <v>47</v>
      </c>
      <c r="D9" s="16">
        <v>13</v>
      </c>
      <c r="E9" s="16">
        <v>18</v>
      </c>
      <c r="F9" s="16">
        <v>7</v>
      </c>
      <c r="G9" s="16">
        <v>8</v>
      </c>
      <c r="H9" s="16">
        <v>8</v>
      </c>
      <c r="I9" s="16">
        <v>8</v>
      </c>
      <c r="J9" s="16">
        <v>8</v>
      </c>
      <c r="K9" s="17">
        <f t="shared" si="0"/>
        <v>70</v>
      </c>
      <c r="L9" s="18">
        <f t="shared" si="1"/>
        <v>117</v>
      </c>
      <c r="M9" s="21">
        <v>3</v>
      </c>
      <c r="N9" s="14" t="s">
        <v>62</v>
      </c>
      <c r="O9" s="14" t="s">
        <v>69</v>
      </c>
    </row>
    <row r="10" spans="1:15" ht="16.5" customHeight="1">
      <c r="A10" s="15" t="s">
        <v>20</v>
      </c>
      <c r="B10" s="15">
        <v>10</v>
      </c>
      <c r="C10" s="15">
        <v>43</v>
      </c>
      <c r="D10" s="16">
        <v>15</v>
      </c>
      <c r="E10" s="16">
        <v>18</v>
      </c>
      <c r="F10" s="16">
        <v>7</v>
      </c>
      <c r="G10" s="16">
        <v>7</v>
      </c>
      <c r="H10" s="16">
        <v>8</v>
      </c>
      <c r="I10" s="16">
        <v>8</v>
      </c>
      <c r="J10" s="16">
        <v>7</v>
      </c>
      <c r="K10" s="17">
        <f t="shared" si="0"/>
        <v>70</v>
      </c>
      <c r="L10" s="18">
        <f t="shared" si="1"/>
        <v>113</v>
      </c>
      <c r="M10" s="21">
        <v>3</v>
      </c>
      <c r="N10" s="14" t="s">
        <v>64</v>
      </c>
      <c r="O10" s="14" t="s">
        <v>71</v>
      </c>
    </row>
    <row r="11" spans="1:15" ht="16.5" customHeight="1">
      <c r="A11" s="15" t="s">
        <v>25</v>
      </c>
      <c r="B11" s="15">
        <v>10</v>
      </c>
      <c r="C11" s="15">
        <v>46</v>
      </c>
      <c r="D11" s="16">
        <v>15</v>
      </c>
      <c r="E11" s="16">
        <v>16</v>
      </c>
      <c r="F11" s="16">
        <v>7</v>
      </c>
      <c r="G11" s="16">
        <v>7</v>
      </c>
      <c r="H11" s="16">
        <v>8</v>
      </c>
      <c r="I11" s="16">
        <v>7</v>
      </c>
      <c r="J11" s="16">
        <v>7</v>
      </c>
      <c r="K11" s="17">
        <f t="shared" si="0"/>
        <v>67</v>
      </c>
      <c r="L11" s="18">
        <f t="shared" si="1"/>
        <v>113</v>
      </c>
      <c r="M11" s="21">
        <v>3</v>
      </c>
      <c r="N11" s="14" t="s">
        <v>8</v>
      </c>
      <c r="O11" s="14" t="s">
        <v>72</v>
      </c>
    </row>
    <row r="12" spans="1:15" ht="16.5" customHeight="1">
      <c r="A12" s="15" t="s">
        <v>36</v>
      </c>
      <c r="B12" s="15">
        <v>11</v>
      </c>
      <c r="C12" s="15">
        <v>45</v>
      </c>
      <c r="D12" s="16">
        <v>13</v>
      </c>
      <c r="E12" s="16">
        <v>16</v>
      </c>
      <c r="F12" s="16">
        <v>6</v>
      </c>
      <c r="G12" s="16">
        <v>7</v>
      </c>
      <c r="H12" s="16">
        <v>8</v>
      </c>
      <c r="I12" s="16">
        <v>8</v>
      </c>
      <c r="J12" s="16">
        <v>8</v>
      </c>
      <c r="K12" s="17">
        <f t="shared" si="0"/>
        <v>66</v>
      </c>
      <c r="L12" s="18">
        <f t="shared" si="1"/>
        <v>111</v>
      </c>
      <c r="M12" s="21">
        <v>3</v>
      </c>
      <c r="N12" s="14" t="s">
        <v>63</v>
      </c>
      <c r="O12" s="14" t="s">
        <v>70</v>
      </c>
    </row>
    <row r="13" spans="1:15" ht="16.5" customHeight="1">
      <c r="A13" s="15" t="s">
        <v>33</v>
      </c>
      <c r="B13" s="15">
        <v>11</v>
      </c>
      <c r="C13" s="19">
        <v>38</v>
      </c>
      <c r="D13" s="20">
        <v>15</v>
      </c>
      <c r="E13" s="20">
        <v>16</v>
      </c>
      <c r="F13" s="16">
        <v>8</v>
      </c>
      <c r="G13" s="16">
        <v>7</v>
      </c>
      <c r="H13" s="16">
        <v>8</v>
      </c>
      <c r="I13" s="16">
        <v>8</v>
      </c>
      <c r="J13" s="16">
        <v>7</v>
      </c>
      <c r="K13" s="17">
        <f t="shared" si="0"/>
        <v>69</v>
      </c>
      <c r="L13" s="18">
        <f t="shared" si="1"/>
        <v>107</v>
      </c>
      <c r="M13" s="21">
        <v>3</v>
      </c>
      <c r="N13" s="14" t="s">
        <v>49</v>
      </c>
      <c r="O13" s="14" t="s">
        <v>73</v>
      </c>
    </row>
    <row r="14" spans="1:15" ht="16.5" customHeight="1">
      <c r="A14" s="15" t="s">
        <v>35</v>
      </c>
      <c r="B14" s="15">
        <v>11</v>
      </c>
      <c r="C14" s="15">
        <v>39</v>
      </c>
      <c r="D14" s="16">
        <v>13</v>
      </c>
      <c r="E14" s="16">
        <v>15</v>
      </c>
      <c r="F14" s="16">
        <v>8</v>
      </c>
      <c r="G14" s="16">
        <v>8</v>
      </c>
      <c r="H14" s="16">
        <v>7</v>
      </c>
      <c r="I14" s="16">
        <v>8</v>
      </c>
      <c r="J14" s="16">
        <v>8</v>
      </c>
      <c r="K14" s="17">
        <f t="shared" si="0"/>
        <v>67</v>
      </c>
      <c r="L14" s="18">
        <f t="shared" si="1"/>
        <v>106</v>
      </c>
      <c r="M14" s="21">
        <v>3</v>
      </c>
      <c r="N14" s="14" t="s">
        <v>49</v>
      </c>
      <c r="O14" s="14" t="s">
        <v>73</v>
      </c>
    </row>
    <row r="15" spans="1:15" ht="16.5" customHeight="1">
      <c r="A15" s="23" t="s">
        <v>30</v>
      </c>
      <c r="B15" s="12">
        <v>10</v>
      </c>
      <c r="C15" s="10">
        <v>48</v>
      </c>
      <c r="D15" s="5">
        <v>13</v>
      </c>
      <c r="E15" s="5">
        <v>8</v>
      </c>
      <c r="F15" s="5">
        <v>8</v>
      </c>
      <c r="G15" s="5">
        <v>6</v>
      </c>
      <c r="H15" s="5">
        <v>8</v>
      </c>
      <c r="I15" s="5">
        <v>7</v>
      </c>
      <c r="J15" s="5">
        <v>6</v>
      </c>
      <c r="K15" s="13">
        <f t="shared" si="0"/>
        <v>56</v>
      </c>
      <c r="L15" s="8">
        <f t="shared" si="1"/>
        <v>104</v>
      </c>
      <c r="M15" s="9">
        <v>4</v>
      </c>
      <c r="N15" s="4" t="s">
        <v>74</v>
      </c>
      <c r="O15" s="4"/>
    </row>
    <row r="16" spans="1:15" ht="16.5" customHeight="1">
      <c r="A16" s="23" t="s">
        <v>44</v>
      </c>
      <c r="B16" s="12">
        <v>11</v>
      </c>
      <c r="C16" s="10">
        <v>54</v>
      </c>
      <c r="D16" s="5">
        <v>13</v>
      </c>
      <c r="E16" s="5">
        <v>18</v>
      </c>
      <c r="F16" s="5">
        <v>6</v>
      </c>
      <c r="G16" s="5">
        <v>4</v>
      </c>
      <c r="H16" s="5">
        <v>2</v>
      </c>
      <c r="I16" s="5">
        <v>3</v>
      </c>
      <c r="J16" s="5">
        <v>3</v>
      </c>
      <c r="K16" s="13">
        <f t="shared" si="0"/>
        <v>49</v>
      </c>
      <c r="L16" s="8">
        <f t="shared" si="1"/>
        <v>103</v>
      </c>
      <c r="M16" s="9">
        <v>5</v>
      </c>
      <c r="N16" s="4" t="s">
        <v>75</v>
      </c>
      <c r="O16" s="4"/>
    </row>
    <row r="17" spans="1:15" ht="16.5" customHeight="1">
      <c r="A17" s="23" t="s">
        <v>45</v>
      </c>
      <c r="B17" s="12">
        <v>11</v>
      </c>
      <c r="C17" s="10">
        <v>40</v>
      </c>
      <c r="D17" s="5">
        <v>13</v>
      </c>
      <c r="E17" s="5">
        <v>18</v>
      </c>
      <c r="F17" s="5">
        <v>6</v>
      </c>
      <c r="G17" s="5">
        <v>6</v>
      </c>
      <c r="H17" s="5">
        <v>6</v>
      </c>
      <c r="I17" s="5">
        <v>6</v>
      </c>
      <c r="J17" s="5">
        <v>6</v>
      </c>
      <c r="K17" s="13">
        <f t="shared" si="0"/>
        <v>61</v>
      </c>
      <c r="L17" s="8">
        <f t="shared" si="1"/>
        <v>101</v>
      </c>
      <c r="M17" s="9">
        <v>6</v>
      </c>
      <c r="N17" s="4" t="s">
        <v>0</v>
      </c>
      <c r="O17" s="4"/>
    </row>
    <row r="18" spans="1:15" ht="16.5" customHeight="1">
      <c r="A18" s="23" t="s">
        <v>22</v>
      </c>
      <c r="B18" s="12">
        <v>10</v>
      </c>
      <c r="C18" s="10">
        <v>41</v>
      </c>
      <c r="D18" s="5">
        <v>0</v>
      </c>
      <c r="E18" s="5">
        <v>20</v>
      </c>
      <c r="F18" s="5">
        <v>7</v>
      </c>
      <c r="G18" s="5">
        <v>8</v>
      </c>
      <c r="H18" s="5">
        <v>8</v>
      </c>
      <c r="I18" s="5">
        <v>7</v>
      </c>
      <c r="J18" s="5">
        <v>8</v>
      </c>
      <c r="K18" s="13">
        <f t="shared" si="0"/>
        <v>58</v>
      </c>
      <c r="L18" s="8">
        <f t="shared" si="1"/>
        <v>99</v>
      </c>
      <c r="M18" s="9">
        <v>7</v>
      </c>
      <c r="N18" s="4" t="s">
        <v>4</v>
      </c>
      <c r="O18" s="4"/>
    </row>
    <row r="19" spans="1:15" ht="16.5" customHeight="1">
      <c r="A19" s="23" t="s">
        <v>15</v>
      </c>
      <c r="B19" s="12">
        <v>10</v>
      </c>
      <c r="C19" s="10">
        <v>59</v>
      </c>
      <c r="D19" s="5">
        <v>0</v>
      </c>
      <c r="E19" s="5">
        <v>20</v>
      </c>
      <c r="F19" s="5">
        <v>5</v>
      </c>
      <c r="G19" s="5">
        <v>5</v>
      </c>
      <c r="H19" s="5">
        <v>2</v>
      </c>
      <c r="I19" s="5">
        <v>5</v>
      </c>
      <c r="J19" s="5">
        <v>0</v>
      </c>
      <c r="K19" s="13">
        <f t="shared" si="0"/>
        <v>37</v>
      </c>
      <c r="L19" s="8">
        <f t="shared" si="1"/>
        <v>96</v>
      </c>
      <c r="M19" s="9">
        <v>8</v>
      </c>
      <c r="N19" s="4" t="s">
        <v>81</v>
      </c>
      <c r="O19" s="4"/>
    </row>
    <row r="20" spans="1:15" ht="16.5" customHeight="1">
      <c r="A20" s="23" t="s">
        <v>17</v>
      </c>
      <c r="B20" s="12">
        <v>10</v>
      </c>
      <c r="C20" s="10">
        <v>29</v>
      </c>
      <c r="D20" s="5">
        <v>15</v>
      </c>
      <c r="E20" s="5">
        <v>20</v>
      </c>
      <c r="F20" s="5">
        <v>8</v>
      </c>
      <c r="G20" s="5">
        <v>7</v>
      </c>
      <c r="H20" s="5">
        <v>2</v>
      </c>
      <c r="I20" s="5">
        <v>8</v>
      </c>
      <c r="J20" s="5">
        <v>6</v>
      </c>
      <c r="K20" s="13">
        <f t="shared" si="0"/>
        <v>66</v>
      </c>
      <c r="L20" s="8">
        <f t="shared" si="1"/>
        <v>95</v>
      </c>
      <c r="M20" s="9">
        <v>9</v>
      </c>
      <c r="N20" s="4" t="s">
        <v>82</v>
      </c>
      <c r="O20" s="4"/>
    </row>
    <row r="21" spans="1:15" ht="16.5" customHeight="1">
      <c r="A21" s="23" t="s">
        <v>46</v>
      </c>
      <c r="B21" s="12">
        <v>11</v>
      </c>
      <c r="C21" s="10">
        <v>40</v>
      </c>
      <c r="D21" s="5">
        <v>15</v>
      </c>
      <c r="E21" s="5">
        <v>10</v>
      </c>
      <c r="F21" s="5">
        <v>5</v>
      </c>
      <c r="G21" s="5">
        <v>4</v>
      </c>
      <c r="H21" s="5">
        <v>6</v>
      </c>
      <c r="I21" s="5">
        <v>7</v>
      </c>
      <c r="J21" s="5">
        <v>5</v>
      </c>
      <c r="K21" s="13">
        <f t="shared" si="0"/>
        <v>52</v>
      </c>
      <c r="L21" s="8">
        <f t="shared" si="1"/>
        <v>92</v>
      </c>
      <c r="M21" s="9">
        <v>10</v>
      </c>
      <c r="N21" s="4" t="s">
        <v>1</v>
      </c>
      <c r="O21" s="4"/>
    </row>
    <row r="22" spans="1:15" ht="16.5" customHeight="1">
      <c r="A22" s="23" t="s">
        <v>28</v>
      </c>
      <c r="B22" s="12">
        <v>10</v>
      </c>
      <c r="C22" s="10">
        <v>32</v>
      </c>
      <c r="D22" s="5">
        <v>13</v>
      </c>
      <c r="E22" s="5">
        <v>18</v>
      </c>
      <c r="F22" s="5">
        <v>6</v>
      </c>
      <c r="G22" s="5">
        <v>6</v>
      </c>
      <c r="H22" s="5">
        <v>2</v>
      </c>
      <c r="I22" s="5">
        <v>6</v>
      </c>
      <c r="J22" s="5">
        <v>6</v>
      </c>
      <c r="K22" s="13">
        <f t="shared" si="0"/>
        <v>57</v>
      </c>
      <c r="L22" s="8">
        <f t="shared" si="1"/>
        <v>89</v>
      </c>
      <c r="M22" s="9">
        <v>11</v>
      </c>
      <c r="N22" s="4" t="s">
        <v>76</v>
      </c>
      <c r="O22" s="4"/>
    </row>
    <row r="23" spans="1:15" ht="16.5" customHeight="1">
      <c r="A23" s="23" t="s">
        <v>42</v>
      </c>
      <c r="B23" s="12">
        <v>11</v>
      </c>
      <c r="C23" s="10">
        <v>32</v>
      </c>
      <c r="D23" s="5">
        <v>15</v>
      </c>
      <c r="E23" s="5">
        <v>20</v>
      </c>
      <c r="F23" s="5">
        <v>6</v>
      </c>
      <c r="G23" s="5">
        <v>4</v>
      </c>
      <c r="H23" s="5">
        <v>0</v>
      </c>
      <c r="I23" s="5">
        <v>4</v>
      </c>
      <c r="J23" s="5">
        <v>7</v>
      </c>
      <c r="K23" s="13">
        <f t="shared" si="0"/>
        <v>56</v>
      </c>
      <c r="L23" s="8">
        <f t="shared" si="1"/>
        <v>88</v>
      </c>
      <c r="M23" s="9">
        <v>12</v>
      </c>
      <c r="N23" s="4" t="s">
        <v>3</v>
      </c>
      <c r="O23" s="4"/>
    </row>
    <row r="24" spans="1:15" ht="16.5" customHeight="1">
      <c r="A24" s="23" t="s">
        <v>40</v>
      </c>
      <c r="B24" s="12">
        <v>11</v>
      </c>
      <c r="C24" s="10">
        <v>37</v>
      </c>
      <c r="D24" s="5">
        <v>0</v>
      </c>
      <c r="E24" s="5">
        <v>13</v>
      </c>
      <c r="F24" s="5">
        <v>6</v>
      </c>
      <c r="G24" s="5">
        <v>7</v>
      </c>
      <c r="H24" s="5">
        <v>8</v>
      </c>
      <c r="I24" s="5">
        <v>8</v>
      </c>
      <c r="J24" s="5">
        <v>8</v>
      </c>
      <c r="K24" s="13">
        <f t="shared" si="0"/>
        <v>50</v>
      </c>
      <c r="L24" s="8">
        <f t="shared" si="1"/>
        <v>87</v>
      </c>
      <c r="M24" s="9">
        <v>13</v>
      </c>
      <c r="N24" s="4" t="s">
        <v>77</v>
      </c>
      <c r="O24" s="4"/>
    </row>
    <row r="25" spans="1:15" ht="16.5" customHeight="1">
      <c r="A25" s="23" t="s">
        <v>37</v>
      </c>
      <c r="B25" s="12">
        <v>11</v>
      </c>
      <c r="C25" s="10">
        <v>30</v>
      </c>
      <c r="D25" s="5">
        <v>15</v>
      </c>
      <c r="E25" s="5">
        <v>16</v>
      </c>
      <c r="F25" s="5">
        <v>6</v>
      </c>
      <c r="G25" s="5">
        <v>6</v>
      </c>
      <c r="H25" s="5">
        <v>0</v>
      </c>
      <c r="I25" s="5">
        <v>5</v>
      </c>
      <c r="J25" s="5">
        <v>7</v>
      </c>
      <c r="K25" s="13">
        <f t="shared" si="0"/>
        <v>55</v>
      </c>
      <c r="L25" s="8">
        <f t="shared" si="1"/>
        <v>85</v>
      </c>
      <c r="M25" s="9">
        <v>14</v>
      </c>
      <c r="N25" s="4" t="s">
        <v>12</v>
      </c>
      <c r="O25" s="4"/>
    </row>
    <row r="26" spans="1:15" ht="16.5" customHeight="1">
      <c r="A26" s="23" t="s">
        <v>27</v>
      </c>
      <c r="B26" s="12">
        <v>10</v>
      </c>
      <c r="C26" s="10">
        <v>32</v>
      </c>
      <c r="D26" s="5">
        <v>13</v>
      </c>
      <c r="E26" s="5">
        <v>18</v>
      </c>
      <c r="F26" s="5">
        <v>6</v>
      </c>
      <c r="G26" s="5">
        <v>5</v>
      </c>
      <c r="H26" s="5">
        <v>0</v>
      </c>
      <c r="I26" s="5">
        <v>4</v>
      </c>
      <c r="J26" s="5">
        <v>6</v>
      </c>
      <c r="K26" s="13">
        <f t="shared" si="0"/>
        <v>52</v>
      </c>
      <c r="L26" s="8">
        <f t="shared" si="1"/>
        <v>84</v>
      </c>
      <c r="M26" s="9">
        <v>15</v>
      </c>
      <c r="N26" s="4" t="s">
        <v>76</v>
      </c>
      <c r="O26" s="4"/>
    </row>
    <row r="27" spans="1:15" ht="16.5" customHeight="1">
      <c r="A27" s="23" t="s">
        <v>47</v>
      </c>
      <c r="B27" s="12">
        <v>11</v>
      </c>
      <c r="C27" s="10">
        <v>31</v>
      </c>
      <c r="D27" s="5">
        <v>13</v>
      </c>
      <c r="E27" s="5">
        <v>8</v>
      </c>
      <c r="F27" s="5">
        <v>6</v>
      </c>
      <c r="G27" s="5">
        <v>6</v>
      </c>
      <c r="H27" s="5">
        <v>6</v>
      </c>
      <c r="I27" s="5">
        <v>6</v>
      </c>
      <c r="J27" s="5">
        <v>6</v>
      </c>
      <c r="K27" s="13">
        <f t="shared" si="0"/>
        <v>51</v>
      </c>
      <c r="L27" s="8">
        <f t="shared" si="1"/>
        <v>82</v>
      </c>
      <c r="M27" s="9">
        <v>16</v>
      </c>
      <c r="N27" s="4" t="s">
        <v>78</v>
      </c>
      <c r="O27" s="4"/>
    </row>
    <row r="28" spans="1:15" ht="16.5" customHeight="1">
      <c r="A28" s="23" t="s">
        <v>41</v>
      </c>
      <c r="B28" s="12">
        <v>11</v>
      </c>
      <c r="C28" s="10">
        <v>33</v>
      </c>
      <c r="D28" s="5">
        <v>0</v>
      </c>
      <c r="E28" s="5">
        <v>0</v>
      </c>
      <c r="F28" s="5">
        <v>8</v>
      </c>
      <c r="G28" s="5">
        <v>7</v>
      </c>
      <c r="H28" s="5">
        <v>8</v>
      </c>
      <c r="I28" s="5">
        <v>7</v>
      </c>
      <c r="J28" s="5">
        <v>7</v>
      </c>
      <c r="K28" s="13">
        <f t="shared" si="0"/>
        <v>37</v>
      </c>
      <c r="L28" s="8">
        <f t="shared" si="1"/>
        <v>70</v>
      </c>
      <c r="M28" s="9">
        <v>17</v>
      </c>
      <c r="N28" s="4" t="s">
        <v>4</v>
      </c>
      <c r="O28" s="4"/>
    </row>
    <row r="29" spans="1:15" ht="16.5" customHeight="1">
      <c r="A29" s="23" t="s">
        <v>31</v>
      </c>
      <c r="B29" s="12">
        <v>10</v>
      </c>
      <c r="C29" s="10">
        <v>21</v>
      </c>
      <c r="D29" s="5">
        <v>13</v>
      </c>
      <c r="E29" s="5">
        <v>14</v>
      </c>
      <c r="F29" s="5">
        <v>6</v>
      </c>
      <c r="G29" s="5">
        <v>5</v>
      </c>
      <c r="H29" s="5">
        <v>0</v>
      </c>
      <c r="I29" s="5">
        <v>4</v>
      </c>
      <c r="J29" s="5">
        <v>7</v>
      </c>
      <c r="K29" s="13">
        <f t="shared" si="0"/>
        <v>49</v>
      </c>
      <c r="L29" s="8">
        <f t="shared" si="1"/>
        <v>70</v>
      </c>
      <c r="M29" s="9">
        <v>17</v>
      </c>
      <c r="N29" s="4" t="s">
        <v>78</v>
      </c>
      <c r="O29" s="4"/>
    </row>
    <row r="30" spans="1:15" ht="16.5" customHeight="1">
      <c r="A30" s="23" t="s">
        <v>21</v>
      </c>
      <c r="B30" s="12">
        <v>10</v>
      </c>
      <c r="C30" s="10">
        <v>26</v>
      </c>
      <c r="D30" s="5">
        <v>0</v>
      </c>
      <c r="E30" s="5">
        <v>15</v>
      </c>
      <c r="F30" s="5">
        <v>6</v>
      </c>
      <c r="G30" s="5">
        <v>6</v>
      </c>
      <c r="H30" s="5">
        <v>4</v>
      </c>
      <c r="I30" s="5">
        <v>4</v>
      </c>
      <c r="J30" s="5">
        <v>5</v>
      </c>
      <c r="K30" s="13">
        <f t="shared" si="0"/>
        <v>40</v>
      </c>
      <c r="L30" s="8">
        <f t="shared" si="1"/>
        <v>66</v>
      </c>
      <c r="M30" s="9">
        <v>18</v>
      </c>
      <c r="N30" s="4" t="s">
        <v>84</v>
      </c>
      <c r="O30" s="4"/>
    </row>
    <row r="31" spans="1:15" ht="16.5" customHeight="1">
      <c r="A31" s="23" t="s">
        <v>32</v>
      </c>
      <c r="B31" s="12">
        <v>10</v>
      </c>
      <c r="C31" s="10">
        <v>24</v>
      </c>
      <c r="D31" s="5">
        <v>0</v>
      </c>
      <c r="E31" s="5">
        <v>0</v>
      </c>
      <c r="F31" s="5">
        <v>8</v>
      </c>
      <c r="G31" s="5">
        <v>8</v>
      </c>
      <c r="H31" s="5">
        <v>8</v>
      </c>
      <c r="I31" s="5">
        <v>8</v>
      </c>
      <c r="J31" s="5">
        <v>8</v>
      </c>
      <c r="K31" s="13">
        <f t="shared" si="0"/>
        <v>40</v>
      </c>
      <c r="L31" s="8">
        <f t="shared" si="1"/>
        <v>64</v>
      </c>
      <c r="M31" s="9">
        <v>19</v>
      </c>
      <c r="N31" s="4" t="s">
        <v>83</v>
      </c>
      <c r="O31" s="4"/>
    </row>
    <row r="32" spans="1:15" ht="16.5" customHeight="1">
      <c r="A32" s="23" t="s">
        <v>18</v>
      </c>
      <c r="B32" s="12">
        <v>10</v>
      </c>
      <c r="C32" s="10">
        <v>28</v>
      </c>
      <c r="D32" s="5">
        <v>0</v>
      </c>
      <c r="E32" s="5">
        <v>5</v>
      </c>
      <c r="F32" s="5">
        <v>8</v>
      </c>
      <c r="G32" s="5">
        <v>5</v>
      </c>
      <c r="H32" s="5">
        <v>4</v>
      </c>
      <c r="I32" s="5">
        <v>6</v>
      </c>
      <c r="J32" s="5">
        <v>6</v>
      </c>
      <c r="K32" s="13">
        <f t="shared" si="0"/>
        <v>34</v>
      </c>
      <c r="L32" s="8">
        <f t="shared" si="1"/>
        <v>62</v>
      </c>
      <c r="M32" s="9">
        <v>20</v>
      </c>
      <c r="N32" s="4" t="s">
        <v>10</v>
      </c>
      <c r="O32" s="4"/>
    </row>
    <row r="33" spans="1:15" ht="16.5" customHeight="1">
      <c r="A33" s="23" t="s">
        <v>48</v>
      </c>
      <c r="B33" s="12">
        <v>10</v>
      </c>
      <c r="C33" s="10">
        <v>23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13">
        <f t="shared" si="0"/>
        <v>0</v>
      </c>
      <c r="L33" s="8">
        <f t="shared" si="1"/>
        <v>23</v>
      </c>
      <c r="M33" s="9">
        <v>21</v>
      </c>
      <c r="N33" s="4" t="s">
        <v>2</v>
      </c>
      <c r="O33" s="4"/>
    </row>
    <row r="34" spans="1:15" ht="16.5" customHeight="1">
      <c r="A34" s="23" t="s">
        <v>16</v>
      </c>
      <c r="B34" s="12">
        <v>10</v>
      </c>
      <c r="C34" s="10">
        <v>22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3">
        <f t="shared" si="0"/>
        <v>0</v>
      </c>
      <c r="L34" s="8">
        <f t="shared" si="1"/>
        <v>22</v>
      </c>
      <c r="M34" s="9">
        <v>22</v>
      </c>
      <c r="N34" s="4" t="s">
        <v>79</v>
      </c>
      <c r="O34" s="4"/>
    </row>
    <row r="35" spans="1:15" ht="16.5" customHeight="1">
      <c r="A35" s="23" t="s">
        <v>39</v>
      </c>
      <c r="B35" s="12">
        <v>11</v>
      </c>
      <c r="C35" s="10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13">
        <f t="shared" si="0"/>
        <v>0</v>
      </c>
      <c r="L35" s="8">
        <f t="shared" si="1"/>
        <v>0</v>
      </c>
      <c r="M35" s="9">
        <v>23</v>
      </c>
      <c r="N35" s="4" t="s">
        <v>85</v>
      </c>
      <c r="O35" s="4"/>
    </row>
    <row r="36" spans="1:15" ht="16.5" customHeight="1">
      <c r="A36" s="23" t="s">
        <v>19</v>
      </c>
      <c r="B36" s="12">
        <v>10</v>
      </c>
      <c r="C36" s="10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13">
        <f t="shared" si="0"/>
        <v>0</v>
      </c>
      <c r="L36" s="8">
        <f t="shared" si="1"/>
        <v>0</v>
      </c>
      <c r="M36" s="9">
        <v>23</v>
      </c>
      <c r="N36" s="4" t="s">
        <v>86</v>
      </c>
      <c r="O36" s="4"/>
    </row>
    <row r="37" spans="1:15" ht="16.5" customHeight="1">
      <c r="A37" s="23" t="s">
        <v>43</v>
      </c>
      <c r="B37" s="12">
        <v>11</v>
      </c>
      <c r="C37" s="10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13">
        <f t="shared" si="0"/>
        <v>0</v>
      </c>
      <c r="L37" s="8">
        <f t="shared" si="1"/>
        <v>0</v>
      </c>
      <c r="M37" s="9">
        <v>23</v>
      </c>
      <c r="N37" s="4" t="s">
        <v>87</v>
      </c>
      <c r="O37" s="4"/>
    </row>
    <row r="38" spans="1:15" ht="16.5" customHeight="1">
      <c r="A38" s="23" t="s">
        <v>23</v>
      </c>
      <c r="B38" s="12">
        <v>10</v>
      </c>
      <c r="C38" s="10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3">
        <f t="shared" si="0"/>
        <v>0</v>
      </c>
      <c r="L38" s="8">
        <f t="shared" si="1"/>
        <v>0</v>
      </c>
      <c r="M38" s="9">
        <v>23</v>
      </c>
      <c r="N38" s="4" t="s">
        <v>80</v>
      </c>
      <c r="O38" s="4"/>
    </row>
    <row r="39" spans="1:15" ht="16.5" customHeight="1">
      <c r="A39" s="23" t="s">
        <v>29</v>
      </c>
      <c r="B39" s="12">
        <v>10</v>
      </c>
      <c r="C39" s="10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3">
        <f t="shared" si="0"/>
        <v>0</v>
      </c>
      <c r="L39" s="8">
        <f t="shared" si="1"/>
        <v>0</v>
      </c>
      <c r="M39" s="9">
        <v>23</v>
      </c>
      <c r="N39" s="4" t="s">
        <v>9</v>
      </c>
      <c r="O39" s="4"/>
    </row>
    <row r="40" spans="1:12" ht="15">
      <c r="A40" s="25" t="s">
        <v>54</v>
      </c>
      <c r="B40" s="26"/>
      <c r="C40" s="10">
        <v>64</v>
      </c>
      <c r="D40" s="10">
        <v>15</v>
      </c>
      <c r="E40" s="10">
        <v>20</v>
      </c>
      <c r="F40" s="10">
        <v>8</v>
      </c>
      <c r="G40" s="10">
        <v>8</v>
      </c>
      <c r="H40" s="10">
        <v>8</v>
      </c>
      <c r="I40" s="10">
        <v>8</v>
      </c>
      <c r="J40" s="10">
        <v>8</v>
      </c>
      <c r="K40" s="13">
        <f t="shared" si="0"/>
        <v>75</v>
      </c>
      <c r="L40" s="8">
        <f t="shared" si="1"/>
        <v>139</v>
      </c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</sheetData>
  <sheetProtection/>
  <mergeCells count="12">
    <mergeCell ref="C3:C4"/>
    <mergeCell ref="D3:D4"/>
    <mergeCell ref="A40:B40"/>
    <mergeCell ref="N3:N4"/>
    <mergeCell ref="A3:A4"/>
    <mergeCell ref="B3:B4"/>
    <mergeCell ref="E3:E4"/>
    <mergeCell ref="O3:O4"/>
    <mergeCell ref="F3:J3"/>
    <mergeCell ref="K3:K4"/>
    <mergeCell ref="L3:L4"/>
    <mergeCell ref="M3:M4"/>
  </mergeCells>
  <printOptions/>
  <pageMargins left="0.23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lnl</dc:creator>
  <cp:keywords/>
  <dc:description/>
  <cp:lastModifiedBy>lnl</cp:lastModifiedBy>
  <cp:lastPrinted>2013-03-25T14:19:52Z</cp:lastPrinted>
  <dcterms:created xsi:type="dcterms:W3CDTF">2012-11-16T08:59:23Z</dcterms:created>
  <dcterms:modified xsi:type="dcterms:W3CDTF">2013-03-27T13:12:20Z</dcterms:modified>
  <cp:category/>
  <cp:version/>
  <cp:contentType/>
  <cp:contentStatus/>
</cp:coreProperties>
</file>