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Результаты" sheetId="1" r:id="rId1"/>
  </sheets>
  <definedNames/>
  <calcPr fullCalcOnLoad="1"/>
</workbook>
</file>

<file path=xl/sharedStrings.xml><?xml version="1.0" encoding="utf-8"?>
<sst xmlns="http://schemas.openxmlformats.org/spreadsheetml/2006/main" count="221" uniqueCount="116">
  <si>
    <t>Класс</t>
  </si>
  <si>
    <t>№</t>
  </si>
  <si>
    <t>З 1</t>
  </si>
  <si>
    <t>З 2</t>
  </si>
  <si>
    <t>З 3</t>
  </si>
  <si>
    <t>З 4</t>
  </si>
  <si>
    <t>З 5</t>
  </si>
  <si>
    <t>З 6</t>
  </si>
  <si>
    <t>З 7</t>
  </si>
  <si>
    <t>ВСЕГО</t>
  </si>
  <si>
    <t>МЕСТО</t>
  </si>
  <si>
    <t>Итого по задачам</t>
  </si>
  <si>
    <t>Краткое название ОУ</t>
  </si>
  <si>
    <t>ФИО учителя (для призеров)</t>
  </si>
  <si>
    <t>Бахтимова В.А.</t>
  </si>
  <si>
    <t>doec012</t>
  </si>
  <si>
    <t>doec018</t>
  </si>
  <si>
    <t>doec020</t>
  </si>
  <si>
    <t>doec021</t>
  </si>
  <si>
    <t>doec023</t>
  </si>
  <si>
    <t>doec024</t>
  </si>
  <si>
    <t>doec025</t>
  </si>
  <si>
    <t>doec026</t>
  </si>
  <si>
    <t>doec015</t>
  </si>
  <si>
    <t>doec017</t>
  </si>
  <si>
    <t>doec022</t>
  </si>
  <si>
    <t>doec013</t>
  </si>
  <si>
    <t>doec011</t>
  </si>
  <si>
    <t>doec014</t>
  </si>
  <si>
    <t>doec019</t>
  </si>
  <si>
    <t>doec016</t>
  </si>
  <si>
    <t>Логин для тестиро-вания</t>
  </si>
  <si>
    <t>Максимальный балл</t>
  </si>
  <si>
    <t>Тест (балл)</t>
  </si>
  <si>
    <t>doec002</t>
  </si>
  <si>
    <t>doec003</t>
  </si>
  <si>
    <t>doec004</t>
  </si>
  <si>
    <t>doec005</t>
  </si>
  <si>
    <t>doec006</t>
  </si>
  <si>
    <t>doec007</t>
  </si>
  <si>
    <t>doec008</t>
  </si>
  <si>
    <t>doec009</t>
  </si>
  <si>
    <t>doec010</t>
  </si>
  <si>
    <t>doec101</t>
  </si>
  <si>
    <t>doec102</t>
  </si>
  <si>
    <t>doec103</t>
  </si>
  <si>
    <t>doec104</t>
  </si>
  <si>
    <t>doec105</t>
  </si>
  <si>
    <t>doec106</t>
  </si>
  <si>
    <t>doec107</t>
  </si>
  <si>
    <t>doec111</t>
  </si>
  <si>
    <t>doec112</t>
  </si>
  <si>
    <t>doec113</t>
  </si>
  <si>
    <t>doec114</t>
  </si>
  <si>
    <t>doec115</t>
  </si>
  <si>
    <t>doec116</t>
  </si>
  <si>
    <t>doec117</t>
  </si>
  <si>
    <t>doec118</t>
  </si>
  <si>
    <t xml:space="preserve">                                         Ученики других учебных заведений (10-11 класс)</t>
  </si>
  <si>
    <t>doec051</t>
  </si>
  <si>
    <t>doec052</t>
  </si>
  <si>
    <t>doec053</t>
  </si>
  <si>
    <t>doec054</t>
  </si>
  <si>
    <t>doec055</t>
  </si>
  <si>
    <t>doec056</t>
  </si>
  <si>
    <t>doec057</t>
  </si>
  <si>
    <t>doec058</t>
  </si>
  <si>
    <t>doec059</t>
  </si>
  <si>
    <t>doec060</t>
  </si>
  <si>
    <t>doec061</t>
  </si>
  <si>
    <t>doec062</t>
  </si>
  <si>
    <t>doec063</t>
  </si>
  <si>
    <t>doec064</t>
  </si>
  <si>
    <t>doec065</t>
  </si>
  <si>
    <t>doec066</t>
  </si>
  <si>
    <t>doec067</t>
  </si>
  <si>
    <t>doec068</t>
  </si>
  <si>
    <t>doec069</t>
  </si>
  <si>
    <t>doec070</t>
  </si>
  <si>
    <t>doec071</t>
  </si>
  <si>
    <t>doec072</t>
  </si>
  <si>
    <t>doec073</t>
  </si>
  <si>
    <t>doec074</t>
  </si>
  <si>
    <t>Фалеева Т.А.</t>
  </si>
  <si>
    <t>МАОУ "Гимназия №77" г. Набережные Челны Республики Татарстан</t>
  </si>
  <si>
    <t>МОУ лицей №10 г. Волгограда</t>
  </si>
  <si>
    <t>МБОУ СОШ № 46 г. Красноярска</t>
  </si>
  <si>
    <t>МБОУ гимназия №1 г. Липецка</t>
  </si>
  <si>
    <t>МБОУ СОШ № 8 г. Тулы</t>
  </si>
  <si>
    <t>МБОУ СОШ №8 г. Тулы</t>
  </si>
  <si>
    <t>Шурлепова Г.В.</t>
  </si>
  <si>
    <t>Кочетова Е.А.</t>
  </si>
  <si>
    <t>Фаттахова Л.С.</t>
  </si>
  <si>
    <t>КОГОАУ "Гимназия г. Уржума" Уржумского района Кировской области</t>
  </si>
  <si>
    <t>МБОУ СОШ с УИОП №7 г. Красноярска</t>
  </si>
  <si>
    <t>МБОУ "Лицей №2 им. В.В.Разуваева" г. Астрахани</t>
  </si>
  <si>
    <t>МБОУ "СОШ №99" г. Кемерово</t>
  </si>
  <si>
    <t>МАОУ "Лицей-интернат №7" г. Казани Республики Татарстан</t>
  </si>
  <si>
    <t>МБОУ СОШ №7 г. Красноярска</t>
  </si>
  <si>
    <t>МБОУ "Гимназия №4" г. Астрахани</t>
  </si>
  <si>
    <t>МАОУ "СОШ №16" г. Альметьевска Республики Татарстан</t>
  </si>
  <si>
    <t>ГОУ НПО ПЛ № 13 МО г. Раменское Московской области</t>
  </si>
  <si>
    <t>МОУ СОШ с УИОП №1 г. Котельнича Кировской области</t>
  </si>
  <si>
    <t>МБОУ "СОШ №5" г. Югорска ХМАО-Югры</t>
  </si>
  <si>
    <t>МАОУ "Гимназия №77" Набережные Челны Республики Татарстан</t>
  </si>
  <si>
    <t>Бусыгина О.Л.</t>
  </si>
  <si>
    <t>Дерезко И.В.</t>
  </si>
  <si>
    <t>Симонов Ю.Ф.</t>
  </si>
  <si>
    <t xml:space="preserve">                           Результаты V Дистанционной олимпиады по экономике (3.11.2013)</t>
  </si>
  <si>
    <t>МБОУ Гимназия №1 г. Кемерово</t>
  </si>
  <si>
    <t>МОУ СОШ №31 п. Ксеньевка Могочинского района Забайкальского края</t>
  </si>
  <si>
    <t xml:space="preserve">                                            Ученики КОГОАУ "КЭПЛ" (10-11 класс)</t>
  </si>
  <si>
    <t xml:space="preserve">                                              Ученики КОГОАУ "КЭПЛ" (8-9 класс)</t>
  </si>
  <si>
    <t xml:space="preserve">                                      Ученики других учебных заведений (8-9 класс)</t>
  </si>
  <si>
    <t>Круглова И.Н.</t>
  </si>
  <si>
    <t>КОГОАУ "КЭПЛ"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</si>
</sst>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"/>
      <family val="2"/>
    </font>
    <font>
      <b/>
      <sz val="10"/>
      <color indexed="23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color indexed="6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 wrapText="1" readingOrder="1"/>
    </xf>
    <xf numFmtId="0" fontId="10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vertical="center"/>
    </xf>
    <xf numFmtId="0" fontId="2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 readingOrder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8080"/>
      <rgbColor rgb="00DDDDDD"/>
      <rgbColor rgb="00EEEEE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7.140625" defaultRowHeight="12.75" customHeight="1"/>
  <cols>
    <col min="1" max="1" width="3.421875" style="1" customWidth="1"/>
    <col min="2" max="2" width="9.421875" style="1" customWidth="1"/>
    <col min="3" max="3" width="5.8515625" style="3" customWidth="1"/>
    <col min="4" max="4" width="6.140625" style="2" customWidth="1"/>
    <col min="5" max="11" width="3.421875" style="2" customWidth="1"/>
    <col min="12" max="12" width="8.140625" style="2" customWidth="1"/>
    <col min="13" max="13" width="6.28125" style="2" customWidth="1"/>
    <col min="14" max="14" width="6.7109375" style="2" customWidth="1"/>
    <col min="15" max="15" width="42.140625" style="2" customWidth="1"/>
    <col min="16" max="16" width="15.8515625" style="28" customWidth="1"/>
    <col min="17" max="16384" width="17.140625" style="2" customWidth="1"/>
  </cols>
  <sheetData>
    <row r="1" spans="1:16" s="17" customFormat="1" ht="21.75" customHeight="1">
      <c r="A1" s="19" t="s">
        <v>108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29"/>
    </row>
    <row r="2" spans="1:16" ht="23.25" customHeight="1">
      <c r="A2" s="20" t="s">
        <v>111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2"/>
      <c r="P2" s="30"/>
    </row>
    <row r="3" spans="1:16" s="28" customFormat="1" ht="48" customHeight="1">
      <c r="A3" s="34" t="s">
        <v>1</v>
      </c>
      <c r="B3" s="26" t="s">
        <v>31</v>
      </c>
      <c r="C3" s="35" t="s">
        <v>0</v>
      </c>
      <c r="D3" s="27" t="s">
        <v>33</v>
      </c>
      <c r="E3" s="27" t="s">
        <v>2</v>
      </c>
      <c r="F3" s="27" t="s">
        <v>3</v>
      </c>
      <c r="G3" s="27" t="s">
        <v>4</v>
      </c>
      <c r="H3" s="27" t="s">
        <v>5</v>
      </c>
      <c r="I3" s="27" t="s">
        <v>6</v>
      </c>
      <c r="J3" s="27" t="s">
        <v>7</v>
      </c>
      <c r="K3" s="27" t="s">
        <v>8</v>
      </c>
      <c r="L3" s="27" t="s">
        <v>11</v>
      </c>
      <c r="M3" s="27" t="s">
        <v>9</v>
      </c>
      <c r="N3" s="27" t="s">
        <v>10</v>
      </c>
      <c r="O3" s="27" t="s">
        <v>12</v>
      </c>
      <c r="P3" s="27" t="s">
        <v>13</v>
      </c>
    </row>
    <row r="4" spans="1:16" ht="17.25" customHeight="1">
      <c r="A4" s="4">
        <v>1</v>
      </c>
      <c r="B4" s="4" t="s">
        <v>30</v>
      </c>
      <c r="C4" s="22">
        <v>10</v>
      </c>
      <c r="D4" s="23">
        <v>61</v>
      </c>
      <c r="E4" s="5">
        <v>30</v>
      </c>
      <c r="F4" s="5">
        <v>12</v>
      </c>
      <c r="G4" s="5">
        <v>20</v>
      </c>
      <c r="H4" s="5">
        <v>24</v>
      </c>
      <c r="I4" s="5">
        <v>14</v>
      </c>
      <c r="J4" s="5">
        <v>10</v>
      </c>
      <c r="K4" s="5">
        <v>12</v>
      </c>
      <c r="L4" s="8">
        <f aca="true" t="shared" si="0" ref="L4:L29">SUM(E4:K4)</f>
        <v>122</v>
      </c>
      <c r="M4" s="8">
        <f aca="true" t="shared" si="1" ref="M4:M28">D4+L4</f>
        <v>183</v>
      </c>
      <c r="N4" s="13">
        <v>1</v>
      </c>
      <c r="O4" s="25" t="s">
        <v>115</v>
      </c>
      <c r="P4" s="31" t="s">
        <v>14</v>
      </c>
    </row>
    <row r="5" spans="1:16" ht="17.25" customHeight="1">
      <c r="A5" s="4">
        <v>2</v>
      </c>
      <c r="B5" s="4" t="s">
        <v>34</v>
      </c>
      <c r="C5" s="22">
        <v>10</v>
      </c>
      <c r="D5" s="23">
        <v>57</v>
      </c>
      <c r="E5" s="5">
        <v>30</v>
      </c>
      <c r="F5" s="5">
        <v>12</v>
      </c>
      <c r="G5" s="5">
        <v>20</v>
      </c>
      <c r="H5" s="5">
        <v>23</v>
      </c>
      <c r="I5" s="5">
        <v>15</v>
      </c>
      <c r="J5" s="5">
        <v>15</v>
      </c>
      <c r="K5" s="5">
        <v>6</v>
      </c>
      <c r="L5" s="8">
        <f t="shared" si="0"/>
        <v>121</v>
      </c>
      <c r="M5" s="8">
        <f t="shared" si="1"/>
        <v>178</v>
      </c>
      <c r="N5" s="13">
        <v>2</v>
      </c>
      <c r="O5" s="25" t="s">
        <v>115</v>
      </c>
      <c r="P5" s="31" t="s">
        <v>14</v>
      </c>
    </row>
    <row r="6" spans="1:16" ht="17.25" customHeight="1">
      <c r="A6" s="4">
        <v>3</v>
      </c>
      <c r="B6" s="4" t="s">
        <v>37</v>
      </c>
      <c r="C6" s="22">
        <v>11</v>
      </c>
      <c r="D6" s="23">
        <v>53</v>
      </c>
      <c r="E6" s="5">
        <v>30</v>
      </c>
      <c r="F6" s="5">
        <v>12</v>
      </c>
      <c r="G6" s="5">
        <v>20</v>
      </c>
      <c r="H6" s="5">
        <v>25</v>
      </c>
      <c r="I6" s="5">
        <v>15</v>
      </c>
      <c r="J6" s="5">
        <v>7</v>
      </c>
      <c r="K6" s="5">
        <v>10</v>
      </c>
      <c r="L6" s="8">
        <f t="shared" si="0"/>
        <v>119</v>
      </c>
      <c r="M6" s="8">
        <f t="shared" si="1"/>
        <v>172</v>
      </c>
      <c r="N6" s="13">
        <v>3</v>
      </c>
      <c r="O6" s="25" t="s">
        <v>115</v>
      </c>
      <c r="P6" s="31" t="s">
        <v>14</v>
      </c>
    </row>
    <row r="7" spans="1:16" ht="17.25" customHeight="1">
      <c r="A7" s="4">
        <v>4</v>
      </c>
      <c r="B7" s="4" t="s">
        <v>39</v>
      </c>
      <c r="C7" s="22">
        <v>11</v>
      </c>
      <c r="D7" s="23">
        <v>57</v>
      </c>
      <c r="E7" s="5">
        <v>30</v>
      </c>
      <c r="F7" s="5">
        <v>15</v>
      </c>
      <c r="G7" s="5">
        <v>20</v>
      </c>
      <c r="H7" s="5">
        <v>25</v>
      </c>
      <c r="I7" s="5">
        <v>14</v>
      </c>
      <c r="J7" s="5">
        <v>5</v>
      </c>
      <c r="K7" s="5">
        <v>6</v>
      </c>
      <c r="L7" s="8">
        <f t="shared" si="0"/>
        <v>115</v>
      </c>
      <c r="M7" s="8">
        <f t="shared" si="1"/>
        <v>172</v>
      </c>
      <c r="N7" s="13">
        <v>3</v>
      </c>
      <c r="O7" s="25" t="s">
        <v>115</v>
      </c>
      <c r="P7" s="31" t="s">
        <v>14</v>
      </c>
    </row>
    <row r="8" spans="1:16" ht="17.25" customHeight="1">
      <c r="A8" s="4">
        <v>5</v>
      </c>
      <c r="B8" s="4" t="s">
        <v>29</v>
      </c>
      <c r="C8" s="22">
        <v>11</v>
      </c>
      <c r="D8" s="23">
        <v>56</v>
      </c>
      <c r="E8" s="5">
        <v>29</v>
      </c>
      <c r="F8" s="5">
        <v>15</v>
      </c>
      <c r="G8" s="5">
        <v>20</v>
      </c>
      <c r="H8" s="5">
        <v>25</v>
      </c>
      <c r="I8" s="5">
        <v>14</v>
      </c>
      <c r="J8" s="5">
        <v>5</v>
      </c>
      <c r="K8" s="5">
        <v>4</v>
      </c>
      <c r="L8" s="8">
        <f t="shared" si="0"/>
        <v>112</v>
      </c>
      <c r="M8" s="8">
        <f t="shared" si="1"/>
        <v>168</v>
      </c>
      <c r="N8" s="13">
        <v>3</v>
      </c>
      <c r="O8" s="25" t="s">
        <v>115</v>
      </c>
      <c r="P8" s="31" t="s">
        <v>14</v>
      </c>
    </row>
    <row r="9" spans="1:16" ht="17.25" customHeight="1">
      <c r="A9" s="4">
        <v>6</v>
      </c>
      <c r="B9" s="4" t="s">
        <v>22</v>
      </c>
      <c r="C9" s="22">
        <v>11</v>
      </c>
      <c r="D9" s="23">
        <v>57</v>
      </c>
      <c r="E9" s="5">
        <v>29</v>
      </c>
      <c r="F9" s="5">
        <v>12</v>
      </c>
      <c r="G9" s="5">
        <v>16</v>
      </c>
      <c r="H9" s="5">
        <v>24</v>
      </c>
      <c r="I9" s="5">
        <v>15</v>
      </c>
      <c r="J9" s="5">
        <v>3</v>
      </c>
      <c r="K9" s="5">
        <v>6</v>
      </c>
      <c r="L9" s="8">
        <f t="shared" si="0"/>
        <v>105</v>
      </c>
      <c r="M9" s="8">
        <f t="shared" si="1"/>
        <v>162</v>
      </c>
      <c r="N9" s="13">
        <v>3</v>
      </c>
      <c r="O9" s="25" t="s">
        <v>115</v>
      </c>
      <c r="P9" s="31" t="s">
        <v>14</v>
      </c>
    </row>
    <row r="10" spans="1:16" ht="17.25" customHeight="1">
      <c r="A10" s="4">
        <v>7</v>
      </c>
      <c r="B10" s="4" t="s">
        <v>15</v>
      </c>
      <c r="C10" s="22">
        <v>11</v>
      </c>
      <c r="D10" s="23">
        <v>50</v>
      </c>
      <c r="E10" s="5">
        <v>30</v>
      </c>
      <c r="F10" s="5">
        <v>12</v>
      </c>
      <c r="G10" s="5">
        <v>12</v>
      </c>
      <c r="H10" s="5">
        <v>25</v>
      </c>
      <c r="I10" s="5">
        <v>15</v>
      </c>
      <c r="J10" s="5">
        <v>5</v>
      </c>
      <c r="K10" s="5">
        <v>6</v>
      </c>
      <c r="L10" s="8">
        <f t="shared" si="0"/>
        <v>105</v>
      </c>
      <c r="M10" s="8">
        <f t="shared" si="1"/>
        <v>155</v>
      </c>
      <c r="N10" s="13">
        <v>3</v>
      </c>
      <c r="O10" s="25" t="s">
        <v>115</v>
      </c>
      <c r="P10" s="31" t="s">
        <v>14</v>
      </c>
    </row>
    <row r="11" spans="1:16" ht="17.25" customHeight="1">
      <c r="A11" s="4">
        <v>8</v>
      </c>
      <c r="B11" s="4" t="s">
        <v>35</v>
      </c>
      <c r="C11" s="22">
        <v>11</v>
      </c>
      <c r="D11" s="23">
        <v>48</v>
      </c>
      <c r="E11" s="5">
        <v>30</v>
      </c>
      <c r="F11" s="5">
        <v>5</v>
      </c>
      <c r="G11" s="5">
        <v>16</v>
      </c>
      <c r="H11" s="5">
        <v>23</v>
      </c>
      <c r="I11" s="5">
        <v>15</v>
      </c>
      <c r="J11" s="5">
        <v>0</v>
      </c>
      <c r="K11" s="5">
        <v>16</v>
      </c>
      <c r="L11" s="8">
        <f t="shared" si="0"/>
        <v>105</v>
      </c>
      <c r="M11" s="8">
        <f t="shared" si="1"/>
        <v>153</v>
      </c>
      <c r="N11" s="13">
        <v>3</v>
      </c>
      <c r="O11" s="25" t="s">
        <v>115</v>
      </c>
      <c r="P11" s="31" t="s">
        <v>14</v>
      </c>
    </row>
    <row r="12" spans="1:16" ht="17.25" customHeight="1">
      <c r="A12" s="4">
        <v>9</v>
      </c>
      <c r="B12" s="4" t="s">
        <v>27</v>
      </c>
      <c r="C12" s="22">
        <v>11</v>
      </c>
      <c r="D12" s="23">
        <v>38</v>
      </c>
      <c r="E12" s="5">
        <v>30</v>
      </c>
      <c r="F12" s="5">
        <v>5</v>
      </c>
      <c r="G12" s="5">
        <v>16</v>
      </c>
      <c r="H12" s="5">
        <v>25</v>
      </c>
      <c r="I12" s="5">
        <v>15</v>
      </c>
      <c r="J12" s="5">
        <v>5</v>
      </c>
      <c r="K12" s="5">
        <v>8</v>
      </c>
      <c r="L12" s="8">
        <f t="shared" si="0"/>
        <v>104</v>
      </c>
      <c r="M12" s="8">
        <f t="shared" si="1"/>
        <v>142</v>
      </c>
      <c r="N12" s="13">
        <v>3</v>
      </c>
      <c r="O12" s="25" t="s">
        <v>115</v>
      </c>
      <c r="P12" s="31" t="s">
        <v>14</v>
      </c>
    </row>
    <row r="13" spans="1:15" ht="17.25" customHeight="1">
      <c r="A13" s="4">
        <v>10</v>
      </c>
      <c r="B13" s="4" t="s">
        <v>16</v>
      </c>
      <c r="C13" s="22">
        <v>10</v>
      </c>
      <c r="D13" s="23">
        <v>46</v>
      </c>
      <c r="E13" s="5">
        <v>29</v>
      </c>
      <c r="F13" s="5">
        <v>0</v>
      </c>
      <c r="G13" s="5">
        <v>20</v>
      </c>
      <c r="H13" s="5">
        <v>15</v>
      </c>
      <c r="I13" s="5">
        <v>15</v>
      </c>
      <c r="J13" s="5">
        <v>5</v>
      </c>
      <c r="K13" s="5">
        <v>10</v>
      </c>
      <c r="L13" s="8">
        <f t="shared" si="0"/>
        <v>94</v>
      </c>
      <c r="M13" s="8">
        <f t="shared" si="1"/>
        <v>140</v>
      </c>
      <c r="N13" s="5">
        <v>4</v>
      </c>
      <c r="O13" s="25" t="s">
        <v>115</v>
      </c>
    </row>
    <row r="14" spans="1:15" ht="17.25" customHeight="1">
      <c r="A14" s="4">
        <v>11</v>
      </c>
      <c r="B14" s="4" t="s">
        <v>40</v>
      </c>
      <c r="C14" s="22">
        <v>10</v>
      </c>
      <c r="D14" s="23">
        <v>50</v>
      </c>
      <c r="E14" s="5">
        <v>29</v>
      </c>
      <c r="F14" s="5">
        <v>15</v>
      </c>
      <c r="G14" s="5">
        <v>20</v>
      </c>
      <c r="H14" s="5">
        <v>25</v>
      </c>
      <c r="I14" s="5">
        <v>0</v>
      </c>
      <c r="J14" s="5">
        <v>0</v>
      </c>
      <c r="K14" s="5">
        <v>0</v>
      </c>
      <c r="L14" s="8">
        <f t="shared" si="0"/>
        <v>89</v>
      </c>
      <c r="M14" s="8">
        <f t="shared" si="1"/>
        <v>139</v>
      </c>
      <c r="N14" s="5">
        <v>5</v>
      </c>
      <c r="O14" s="25" t="s">
        <v>115</v>
      </c>
    </row>
    <row r="15" spans="1:15" ht="17.25" customHeight="1">
      <c r="A15" s="4">
        <v>12</v>
      </c>
      <c r="B15" s="4" t="s">
        <v>36</v>
      </c>
      <c r="C15" s="22">
        <v>10</v>
      </c>
      <c r="D15" s="23">
        <v>36</v>
      </c>
      <c r="E15" s="5">
        <v>30</v>
      </c>
      <c r="F15" s="5">
        <v>10</v>
      </c>
      <c r="G15" s="5">
        <v>20</v>
      </c>
      <c r="H15" s="5">
        <v>25</v>
      </c>
      <c r="I15" s="5">
        <v>15</v>
      </c>
      <c r="J15" s="5">
        <v>0</v>
      </c>
      <c r="K15" s="5">
        <v>2</v>
      </c>
      <c r="L15" s="8">
        <f t="shared" si="0"/>
        <v>102</v>
      </c>
      <c r="M15" s="8">
        <f t="shared" si="1"/>
        <v>138</v>
      </c>
      <c r="N15" s="5">
        <v>6</v>
      </c>
      <c r="O15" s="25" t="s">
        <v>115</v>
      </c>
    </row>
    <row r="16" spans="1:15" ht="17.25" customHeight="1">
      <c r="A16" s="4">
        <v>13</v>
      </c>
      <c r="B16" s="4" t="s">
        <v>28</v>
      </c>
      <c r="C16" s="22">
        <v>11</v>
      </c>
      <c r="D16" s="23">
        <v>40</v>
      </c>
      <c r="E16" s="5">
        <v>29</v>
      </c>
      <c r="F16" s="5">
        <v>12</v>
      </c>
      <c r="G16" s="5">
        <v>12</v>
      </c>
      <c r="H16" s="5">
        <v>25</v>
      </c>
      <c r="I16" s="5">
        <v>2</v>
      </c>
      <c r="J16" s="5">
        <v>0</v>
      </c>
      <c r="K16" s="5">
        <v>10</v>
      </c>
      <c r="L16" s="8">
        <f t="shared" si="0"/>
        <v>90</v>
      </c>
      <c r="M16" s="8">
        <f t="shared" si="1"/>
        <v>130</v>
      </c>
      <c r="N16" s="5">
        <v>7</v>
      </c>
      <c r="O16" s="25" t="s">
        <v>115</v>
      </c>
    </row>
    <row r="17" spans="1:15" ht="17.25" customHeight="1">
      <c r="A17" s="4">
        <v>14</v>
      </c>
      <c r="B17" s="4" t="s">
        <v>23</v>
      </c>
      <c r="C17" s="22">
        <v>11</v>
      </c>
      <c r="D17" s="23">
        <v>48</v>
      </c>
      <c r="E17" s="5">
        <v>30</v>
      </c>
      <c r="F17" s="5">
        <v>0</v>
      </c>
      <c r="G17" s="5">
        <v>20</v>
      </c>
      <c r="H17" s="5">
        <v>23</v>
      </c>
      <c r="I17" s="5">
        <v>3</v>
      </c>
      <c r="J17" s="5">
        <v>0</v>
      </c>
      <c r="K17" s="5">
        <v>6</v>
      </c>
      <c r="L17" s="8">
        <f t="shared" si="0"/>
        <v>82</v>
      </c>
      <c r="M17" s="8">
        <f t="shared" si="1"/>
        <v>130</v>
      </c>
      <c r="N17" s="5">
        <v>7</v>
      </c>
      <c r="O17" s="25" t="s">
        <v>115</v>
      </c>
    </row>
    <row r="18" spans="1:15" ht="17.25" customHeight="1">
      <c r="A18" s="4">
        <v>15</v>
      </c>
      <c r="B18" s="4" t="s">
        <v>26</v>
      </c>
      <c r="C18" s="22">
        <v>10</v>
      </c>
      <c r="D18" s="23">
        <v>41</v>
      </c>
      <c r="E18" s="5">
        <v>29</v>
      </c>
      <c r="F18" s="5">
        <v>0</v>
      </c>
      <c r="G18" s="5">
        <v>0</v>
      </c>
      <c r="H18" s="5">
        <v>15</v>
      </c>
      <c r="I18" s="5">
        <v>15</v>
      </c>
      <c r="J18" s="5">
        <v>0</v>
      </c>
      <c r="K18" s="5">
        <v>6</v>
      </c>
      <c r="L18" s="8">
        <f t="shared" si="0"/>
        <v>65</v>
      </c>
      <c r="M18" s="8">
        <f t="shared" si="1"/>
        <v>106</v>
      </c>
      <c r="N18" s="5">
        <v>8</v>
      </c>
      <c r="O18" s="25" t="s">
        <v>115</v>
      </c>
    </row>
    <row r="19" spans="1:15" ht="17.25" customHeight="1">
      <c r="A19" s="4">
        <v>16</v>
      </c>
      <c r="B19" s="4" t="s">
        <v>25</v>
      </c>
      <c r="C19" s="22">
        <v>11</v>
      </c>
      <c r="D19" s="23">
        <v>37</v>
      </c>
      <c r="E19" s="5">
        <v>22</v>
      </c>
      <c r="F19" s="5">
        <v>5</v>
      </c>
      <c r="G19" s="5">
        <v>16</v>
      </c>
      <c r="H19" s="5">
        <v>0</v>
      </c>
      <c r="I19" s="5">
        <v>0</v>
      </c>
      <c r="J19" s="5">
        <v>0</v>
      </c>
      <c r="K19" s="5">
        <v>12</v>
      </c>
      <c r="L19" s="8">
        <f t="shared" si="0"/>
        <v>55</v>
      </c>
      <c r="M19" s="8">
        <f t="shared" si="1"/>
        <v>92</v>
      </c>
      <c r="N19" s="5">
        <v>9</v>
      </c>
      <c r="O19" s="25" t="s">
        <v>115</v>
      </c>
    </row>
    <row r="20" spans="1:15" ht="17.25" customHeight="1">
      <c r="A20" s="4">
        <v>17</v>
      </c>
      <c r="B20" s="4" t="s">
        <v>19</v>
      </c>
      <c r="C20" s="22">
        <v>10</v>
      </c>
      <c r="D20" s="23">
        <v>34</v>
      </c>
      <c r="E20" s="5">
        <v>25</v>
      </c>
      <c r="F20" s="5">
        <v>0</v>
      </c>
      <c r="G20" s="5">
        <v>12</v>
      </c>
      <c r="H20" s="5">
        <v>0</v>
      </c>
      <c r="I20" s="5">
        <v>15</v>
      </c>
      <c r="J20" s="5">
        <v>0</v>
      </c>
      <c r="K20" s="5">
        <v>4</v>
      </c>
      <c r="L20" s="8">
        <f t="shared" si="0"/>
        <v>56</v>
      </c>
      <c r="M20" s="8">
        <f t="shared" si="1"/>
        <v>90</v>
      </c>
      <c r="N20" s="5">
        <v>10</v>
      </c>
      <c r="O20" s="25" t="s">
        <v>115</v>
      </c>
    </row>
    <row r="21" spans="1:15" ht="17.25" customHeight="1">
      <c r="A21" s="4">
        <v>18</v>
      </c>
      <c r="B21" s="4" t="s">
        <v>24</v>
      </c>
      <c r="C21" s="22">
        <v>10</v>
      </c>
      <c r="D21" s="23">
        <v>36</v>
      </c>
      <c r="E21" s="5">
        <v>8</v>
      </c>
      <c r="F21" s="5">
        <v>0</v>
      </c>
      <c r="G21" s="5">
        <v>20</v>
      </c>
      <c r="H21" s="5">
        <v>25</v>
      </c>
      <c r="I21" s="5">
        <v>0</v>
      </c>
      <c r="J21" s="5">
        <v>0</v>
      </c>
      <c r="K21" s="5">
        <v>0</v>
      </c>
      <c r="L21" s="8">
        <f t="shared" si="0"/>
        <v>53</v>
      </c>
      <c r="M21" s="8">
        <f t="shared" si="1"/>
        <v>89</v>
      </c>
      <c r="N21" s="5">
        <v>11</v>
      </c>
      <c r="O21" s="25" t="s">
        <v>115</v>
      </c>
    </row>
    <row r="22" spans="1:15" ht="17.25" customHeight="1">
      <c r="A22" s="4">
        <v>19</v>
      </c>
      <c r="B22" s="4" t="s">
        <v>20</v>
      </c>
      <c r="C22" s="22">
        <v>10</v>
      </c>
      <c r="D22" s="23">
        <v>26</v>
      </c>
      <c r="E22" s="5">
        <v>12</v>
      </c>
      <c r="F22" s="5">
        <v>0</v>
      </c>
      <c r="G22" s="5">
        <v>20</v>
      </c>
      <c r="H22" s="5">
        <v>0</v>
      </c>
      <c r="I22" s="5">
        <v>15</v>
      </c>
      <c r="J22" s="5">
        <v>12</v>
      </c>
      <c r="K22" s="5">
        <v>0</v>
      </c>
      <c r="L22" s="8">
        <f t="shared" si="0"/>
        <v>59</v>
      </c>
      <c r="M22" s="8">
        <f t="shared" si="1"/>
        <v>85</v>
      </c>
      <c r="N22" s="5">
        <v>12</v>
      </c>
      <c r="O22" s="25" t="s">
        <v>115</v>
      </c>
    </row>
    <row r="23" spans="1:15" ht="17.25" customHeight="1">
      <c r="A23" s="4">
        <v>20</v>
      </c>
      <c r="B23" s="4" t="s">
        <v>42</v>
      </c>
      <c r="C23" s="22">
        <v>11</v>
      </c>
      <c r="D23" s="23">
        <v>36</v>
      </c>
      <c r="E23" s="5">
        <v>10</v>
      </c>
      <c r="F23" s="5">
        <v>0</v>
      </c>
      <c r="G23" s="5">
        <v>16</v>
      </c>
      <c r="H23" s="5">
        <v>0</v>
      </c>
      <c r="I23" s="5">
        <v>15</v>
      </c>
      <c r="J23" s="5">
        <v>0</v>
      </c>
      <c r="K23" s="5">
        <v>3</v>
      </c>
      <c r="L23" s="8">
        <f t="shared" si="0"/>
        <v>44</v>
      </c>
      <c r="M23" s="8">
        <f t="shared" si="1"/>
        <v>80</v>
      </c>
      <c r="N23" s="5">
        <v>13</v>
      </c>
      <c r="O23" s="25" t="s">
        <v>115</v>
      </c>
    </row>
    <row r="24" spans="1:15" ht="17.25" customHeight="1">
      <c r="A24" s="4">
        <v>21</v>
      </c>
      <c r="B24" s="4" t="s">
        <v>38</v>
      </c>
      <c r="C24" s="22">
        <v>10</v>
      </c>
      <c r="D24" s="23">
        <v>39</v>
      </c>
      <c r="E24" s="5">
        <v>0</v>
      </c>
      <c r="F24" s="5">
        <v>0</v>
      </c>
      <c r="G24" s="5">
        <v>20</v>
      </c>
      <c r="H24" s="5">
        <v>0</v>
      </c>
      <c r="I24" s="5">
        <v>0</v>
      </c>
      <c r="J24" s="5">
        <v>0</v>
      </c>
      <c r="K24" s="5">
        <v>6</v>
      </c>
      <c r="L24" s="8">
        <f t="shared" si="0"/>
        <v>26</v>
      </c>
      <c r="M24" s="8">
        <f t="shared" si="1"/>
        <v>65</v>
      </c>
      <c r="N24" s="5">
        <v>14</v>
      </c>
      <c r="O24" s="25" t="s">
        <v>115</v>
      </c>
    </row>
    <row r="25" spans="1:15" ht="17.25" customHeight="1">
      <c r="A25" s="4">
        <v>22</v>
      </c>
      <c r="B25" s="4" t="s">
        <v>41</v>
      </c>
      <c r="C25" s="22">
        <v>10</v>
      </c>
      <c r="D25" s="23">
        <v>37</v>
      </c>
      <c r="E25" s="5">
        <v>0</v>
      </c>
      <c r="F25" s="5">
        <v>0</v>
      </c>
      <c r="G25" s="5">
        <v>20</v>
      </c>
      <c r="H25" s="5">
        <v>0</v>
      </c>
      <c r="I25" s="5">
        <v>0</v>
      </c>
      <c r="J25" s="5">
        <v>0</v>
      </c>
      <c r="K25" s="5">
        <v>5</v>
      </c>
      <c r="L25" s="8">
        <f t="shared" si="0"/>
        <v>25</v>
      </c>
      <c r="M25" s="8">
        <f t="shared" si="1"/>
        <v>62</v>
      </c>
      <c r="N25" s="5">
        <v>15</v>
      </c>
      <c r="O25" s="25" t="s">
        <v>115</v>
      </c>
    </row>
    <row r="26" spans="1:15" ht="17.25" customHeight="1">
      <c r="A26" s="4">
        <v>23</v>
      </c>
      <c r="B26" s="4" t="s">
        <v>21</v>
      </c>
      <c r="C26" s="22">
        <v>10</v>
      </c>
      <c r="D26" s="23">
        <v>25</v>
      </c>
      <c r="E26" s="5">
        <v>10</v>
      </c>
      <c r="F26" s="5">
        <v>0</v>
      </c>
      <c r="G26" s="5">
        <v>0</v>
      </c>
      <c r="H26" s="5">
        <v>0</v>
      </c>
      <c r="I26" s="5">
        <v>5</v>
      </c>
      <c r="J26" s="5">
        <v>0</v>
      </c>
      <c r="K26" s="5">
        <v>3</v>
      </c>
      <c r="L26" s="8">
        <f t="shared" si="0"/>
        <v>18</v>
      </c>
      <c r="M26" s="8">
        <f t="shared" si="1"/>
        <v>43</v>
      </c>
      <c r="N26" s="5">
        <v>16</v>
      </c>
      <c r="O26" s="25" t="s">
        <v>115</v>
      </c>
    </row>
    <row r="27" spans="1:15" ht="17.25" customHeight="1">
      <c r="A27" s="4">
        <v>24</v>
      </c>
      <c r="B27" s="4" t="s">
        <v>18</v>
      </c>
      <c r="C27" s="22">
        <v>11</v>
      </c>
      <c r="D27" s="23">
        <v>39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8">
        <f t="shared" si="0"/>
        <v>0</v>
      </c>
      <c r="M27" s="8">
        <f t="shared" si="1"/>
        <v>39</v>
      </c>
      <c r="N27" s="5">
        <v>17</v>
      </c>
      <c r="O27" s="25" t="s">
        <v>115</v>
      </c>
    </row>
    <row r="28" spans="1:15" ht="17.25" customHeight="1">
      <c r="A28" s="4">
        <v>25</v>
      </c>
      <c r="B28" s="4" t="s">
        <v>17</v>
      </c>
      <c r="C28" s="22">
        <v>11</v>
      </c>
      <c r="D28" s="23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8">
        <f t="shared" si="0"/>
        <v>0</v>
      </c>
      <c r="M28" s="8">
        <f t="shared" si="1"/>
        <v>0</v>
      </c>
      <c r="N28" s="5">
        <v>18</v>
      </c>
      <c r="O28" s="25" t="s">
        <v>115</v>
      </c>
    </row>
    <row r="29" spans="1:16" s="7" customFormat="1" ht="12.75" customHeight="1">
      <c r="A29" s="8" t="s">
        <v>32</v>
      </c>
      <c r="B29" s="4"/>
      <c r="C29" s="10"/>
      <c r="D29" s="8">
        <v>70</v>
      </c>
      <c r="E29" s="8">
        <v>30</v>
      </c>
      <c r="F29" s="8">
        <v>15</v>
      </c>
      <c r="G29" s="8">
        <v>20</v>
      </c>
      <c r="H29" s="8">
        <v>25</v>
      </c>
      <c r="I29" s="8">
        <v>15</v>
      </c>
      <c r="J29" s="8">
        <v>15</v>
      </c>
      <c r="K29" s="8">
        <v>20</v>
      </c>
      <c r="L29" s="8">
        <f t="shared" si="0"/>
        <v>140</v>
      </c>
      <c r="M29" s="8">
        <v>210</v>
      </c>
      <c r="N29" s="9"/>
      <c r="P29" s="32"/>
    </row>
    <row r="30" ht="30" customHeight="1"/>
    <row r="31" spans="1:16" s="6" customFormat="1" ht="15.75" customHeight="1">
      <c r="A31" s="14" t="s">
        <v>58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33"/>
    </row>
    <row r="32" spans="1:16" s="28" customFormat="1" ht="48" customHeight="1">
      <c r="A32" s="34" t="s">
        <v>1</v>
      </c>
      <c r="B32" s="26" t="s">
        <v>31</v>
      </c>
      <c r="C32" s="35" t="s">
        <v>0</v>
      </c>
      <c r="D32" s="27" t="s">
        <v>33</v>
      </c>
      <c r="E32" s="27" t="s">
        <v>2</v>
      </c>
      <c r="F32" s="27" t="s">
        <v>3</v>
      </c>
      <c r="G32" s="27" t="s">
        <v>4</v>
      </c>
      <c r="H32" s="27" t="s">
        <v>5</v>
      </c>
      <c r="I32" s="27" t="s">
        <v>6</v>
      </c>
      <c r="J32" s="27" t="s">
        <v>7</v>
      </c>
      <c r="K32" s="27" t="s">
        <v>8</v>
      </c>
      <c r="L32" s="27" t="s">
        <v>11</v>
      </c>
      <c r="M32" s="27" t="s">
        <v>9</v>
      </c>
      <c r="N32" s="27" t="s">
        <v>10</v>
      </c>
      <c r="O32" s="27" t="s">
        <v>12</v>
      </c>
      <c r="P32" s="27" t="s">
        <v>13</v>
      </c>
    </row>
    <row r="33" spans="1:16" ht="16.5" customHeight="1">
      <c r="A33" s="10">
        <v>1</v>
      </c>
      <c r="B33" s="4" t="s">
        <v>72</v>
      </c>
      <c r="C33" s="22">
        <v>11</v>
      </c>
      <c r="D33" s="24">
        <v>47</v>
      </c>
      <c r="E33" s="11">
        <v>30</v>
      </c>
      <c r="F33" s="11">
        <v>12</v>
      </c>
      <c r="G33" s="11">
        <v>16</v>
      </c>
      <c r="H33" s="11">
        <v>25</v>
      </c>
      <c r="I33" s="11">
        <v>15</v>
      </c>
      <c r="J33" s="11">
        <v>0</v>
      </c>
      <c r="K33" s="11">
        <v>0</v>
      </c>
      <c r="L33" s="8">
        <f aca="true" t="shared" si="2" ref="L33:L57">SUM(E33:K33)</f>
        <v>98</v>
      </c>
      <c r="M33" s="8">
        <f aca="true" t="shared" si="3" ref="M33:M56">D33+L33</f>
        <v>145</v>
      </c>
      <c r="N33" s="11">
        <v>1</v>
      </c>
      <c r="O33" s="21" t="s">
        <v>94</v>
      </c>
      <c r="P33" s="21" t="s">
        <v>106</v>
      </c>
    </row>
    <row r="34" spans="1:16" ht="22.5" customHeight="1">
      <c r="A34" s="10">
        <v>2</v>
      </c>
      <c r="B34" s="4" t="s">
        <v>65</v>
      </c>
      <c r="C34" s="22">
        <v>11</v>
      </c>
      <c r="D34" s="23">
        <v>47</v>
      </c>
      <c r="E34" s="11">
        <v>24</v>
      </c>
      <c r="F34" s="11">
        <v>0</v>
      </c>
      <c r="G34" s="11">
        <v>8</v>
      </c>
      <c r="H34" s="11">
        <v>23</v>
      </c>
      <c r="I34" s="11">
        <v>15</v>
      </c>
      <c r="J34" s="11">
        <v>0</v>
      </c>
      <c r="K34" s="11">
        <v>12</v>
      </c>
      <c r="L34" s="8">
        <f t="shared" si="2"/>
        <v>82</v>
      </c>
      <c r="M34" s="8">
        <f t="shared" si="3"/>
        <v>129</v>
      </c>
      <c r="N34" s="11">
        <v>2</v>
      </c>
      <c r="O34" s="21" t="s">
        <v>97</v>
      </c>
      <c r="P34" s="21" t="s">
        <v>107</v>
      </c>
    </row>
    <row r="35" spans="1:16" ht="16.5" customHeight="1">
      <c r="A35" s="10">
        <v>3</v>
      </c>
      <c r="B35" s="4" t="s">
        <v>68</v>
      </c>
      <c r="C35" s="22">
        <v>11</v>
      </c>
      <c r="D35" s="24">
        <v>45</v>
      </c>
      <c r="E35" s="11">
        <v>23</v>
      </c>
      <c r="F35" s="11">
        <v>12</v>
      </c>
      <c r="G35" s="11">
        <v>0</v>
      </c>
      <c r="H35" s="11">
        <v>7</v>
      </c>
      <c r="I35" s="11">
        <v>0</v>
      </c>
      <c r="J35" s="11">
        <v>0</v>
      </c>
      <c r="K35" s="11">
        <v>12</v>
      </c>
      <c r="L35" s="8">
        <f t="shared" si="2"/>
        <v>54</v>
      </c>
      <c r="M35" s="8">
        <f t="shared" si="3"/>
        <v>99</v>
      </c>
      <c r="N35" s="11">
        <v>3</v>
      </c>
      <c r="O35" s="21" t="s">
        <v>99</v>
      </c>
      <c r="P35" s="21" t="s">
        <v>114</v>
      </c>
    </row>
    <row r="36" spans="1:16" ht="16.5" customHeight="1">
      <c r="A36" s="10">
        <v>4</v>
      </c>
      <c r="B36" s="4" t="s">
        <v>76</v>
      </c>
      <c r="C36" s="22">
        <v>11</v>
      </c>
      <c r="D36" s="24">
        <v>42</v>
      </c>
      <c r="E36" s="11">
        <v>9</v>
      </c>
      <c r="F36" s="11">
        <v>5</v>
      </c>
      <c r="G36" s="11">
        <v>20</v>
      </c>
      <c r="H36" s="11">
        <v>15</v>
      </c>
      <c r="I36" s="11">
        <v>0</v>
      </c>
      <c r="J36" s="11">
        <v>0</v>
      </c>
      <c r="K36" s="11">
        <v>0</v>
      </c>
      <c r="L36" s="8">
        <f t="shared" si="2"/>
        <v>49</v>
      </c>
      <c r="M36" s="8">
        <f t="shared" si="3"/>
        <v>91</v>
      </c>
      <c r="N36" s="11">
        <v>3</v>
      </c>
      <c r="O36" s="21" t="s">
        <v>94</v>
      </c>
      <c r="P36" s="21" t="s">
        <v>106</v>
      </c>
    </row>
    <row r="37" spans="1:16" ht="22.5" customHeight="1">
      <c r="A37" s="10">
        <v>5</v>
      </c>
      <c r="B37" s="4" t="s">
        <v>67</v>
      </c>
      <c r="C37" s="22">
        <v>11</v>
      </c>
      <c r="D37" s="24">
        <v>36</v>
      </c>
      <c r="E37" s="11">
        <v>23</v>
      </c>
      <c r="F37" s="11">
        <v>0</v>
      </c>
      <c r="G37" s="11">
        <v>20</v>
      </c>
      <c r="H37" s="11">
        <v>0</v>
      </c>
      <c r="I37" s="11">
        <v>2</v>
      </c>
      <c r="J37" s="11">
        <v>0</v>
      </c>
      <c r="K37" s="11">
        <v>0</v>
      </c>
      <c r="L37" s="8">
        <f t="shared" si="2"/>
        <v>45</v>
      </c>
      <c r="M37" s="8">
        <f t="shared" si="3"/>
        <v>81</v>
      </c>
      <c r="N37" s="11">
        <v>3</v>
      </c>
      <c r="O37" s="21" t="s">
        <v>93</v>
      </c>
      <c r="P37" s="21" t="s">
        <v>105</v>
      </c>
    </row>
    <row r="38" spans="1:16" ht="16.5" customHeight="1">
      <c r="A38" s="10">
        <v>6</v>
      </c>
      <c r="B38" s="4" t="s">
        <v>70</v>
      </c>
      <c r="C38" s="22">
        <v>10</v>
      </c>
      <c r="D38" s="24">
        <v>47</v>
      </c>
      <c r="E38" s="11">
        <v>23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6</v>
      </c>
      <c r="L38" s="8">
        <f t="shared" si="2"/>
        <v>29</v>
      </c>
      <c r="M38" s="8">
        <f t="shared" si="3"/>
        <v>76</v>
      </c>
      <c r="N38" s="11">
        <v>4</v>
      </c>
      <c r="O38" s="21" t="s">
        <v>94</v>
      </c>
      <c r="P38" s="36"/>
    </row>
    <row r="39" spans="1:16" ht="22.5" customHeight="1">
      <c r="A39" s="10">
        <v>7</v>
      </c>
      <c r="B39" s="4" t="s">
        <v>64</v>
      </c>
      <c r="C39" s="22">
        <v>10</v>
      </c>
      <c r="D39" s="23">
        <v>65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8">
        <f t="shared" si="2"/>
        <v>0</v>
      </c>
      <c r="M39" s="8">
        <f t="shared" si="3"/>
        <v>65</v>
      </c>
      <c r="N39" s="11">
        <v>5</v>
      </c>
      <c r="O39" s="21" t="s">
        <v>84</v>
      </c>
      <c r="P39" s="36"/>
    </row>
    <row r="40" spans="1:16" ht="16.5" customHeight="1">
      <c r="A40" s="10">
        <v>8</v>
      </c>
      <c r="B40" s="4" t="s">
        <v>59</v>
      </c>
      <c r="C40" s="22">
        <v>11</v>
      </c>
      <c r="D40" s="23">
        <v>28</v>
      </c>
      <c r="E40" s="11">
        <v>20</v>
      </c>
      <c r="F40" s="11">
        <v>0</v>
      </c>
      <c r="G40" s="11">
        <v>0</v>
      </c>
      <c r="H40" s="11">
        <v>15</v>
      </c>
      <c r="I40" s="11">
        <v>0</v>
      </c>
      <c r="J40" s="11">
        <v>0</v>
      </c>
      <c r="K40" s="11">
        <v>0</v>
      </c>
      <c r="L40" s="8">
        <f t="shared" si="2"/>
        <v>35</v>
      </c>
      <c r="M40" s="8">
        <f t="shared" si="3"/>
        <v>63</v>
      </c>
      <c r="N40" s="11">
        <v>6</v>
      </c>
      <c r="O40" s="21" t="s">
        <v>95</v>
      </c>
      <c r="P40" s="36"/>
    </row>
    <row r="41" spans="1:16" ht="22.5" customHeight="1">
      <c r="A41" s="10">
        <v>9</v>
      </c>
      <c r="B41" s="4" t="s">
        <v>75</v>
      </c>
      <c r="C41" s="22">
        <v>10</v>
      </c>
      <c r="D41" s="24">
        <v>58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8">
        <f t="shared" si="2"/>
        <v>0</v>
      </c>
      <c r="M41" s="8">
        <f t="shared" si="3"/>
        <v>58</v>
      </c>
      <c r="N41" s="11">
        <v>7</v>
      </c>
      <c r="O41" s="21" t="s">
        <v>84</v>
      </c>
      <c r="P41" s="36"/>
    </row>
    <row r="42" spans="1:16" ht="16.5" customHeight="1">
      <c r="A42" s="10">
        <v>10</v>
      </c>
      <c r="B42" s="4" t="s">
        <v>66</v>
      </c>
      <c r="C42" s="22">
        <v>11</v>
      </c>
      <c r="D42" s="23">
        <v>37</v>
      </c>
      <c r="E42" s="11">
        <v>8</v>
      </c>
      <c r="F42" s="11">
        <v>0</v>
      </c>
      <c r="G42" s="11">
        <v>0</v>
      </c>
      <c r="H42" s="11">
        <v>0</v>
      </c>
      <c r="I42" s="11">
        <v>2</v>
      </c>
      <c r="J42" s="11">
        <v>0</v>
      </c>
      <c r="K42" s="11">
        <v>10</v>
      </c>
      <c r="L42" s="8">
        <f t="shared" si="2"/>
        <v>20</v>
      </c>
      <c r="M42" s="8">
        <f t="shared" si="3"/>
        <v>57</v>
      </c>
      <c r="N42" s="11">
        <v>8</v>
      </c>
      <c r="O42" s="21" t="s">
        <v>98</v>
      </c>
      <c r="P42" s="36"/>
    </row>
    <row r="43" spans="1:16" ht="16.5" customHeight="1">
      <c r="A43" s="10">
        <v>11</v>
      </c>
      <c r="B43" s="4" t="s">
        <v>60</v>
      </c>
      <c r="C43" s="22">
        <v>10</v>
      </c>
      <c r="D43" s="23">
        <v>44</v>
      </c>
      <c r="E43" s="11">
        <v>8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8">
        <f t="shared" si="2"/>
        <v>8</v>
      </c>
      <c r="M43" s="8">
        <f t="shared" si="3"/>
        <v>52</v>
      </c>
      <c r="N43" s="11">
        <v>9</v>
      </c>
      <c r="O43" s="21" t="s">
        <v>95</v>
      </c>
      <c r="P43" s="36"/>
    </row>
    <row r="44" spans="1:16" ht="22.5" customHeight="1">
      <c r="A44" s="10">
        <v>12</v>
      </c>
      <c r="B44" s="4" t="s">
        <v>69</v>
      </c>
      <c r="C44" s="22">
        <v>11</v>
      </c>
      <c r="D44" s="24">
        <v>29</v>
      </c>
      <c r="E44" s="11">
        <v>23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8">
        <f t="shared" si="2"/>
        <v>23</v>
      </c>
      <c r="M44" s="8">
        <f t="shared" si="3"/>
        <v>52</v>
      </c>
      <c r="N44" s="11">
        <v>9</v>
      </c>
      <c r="O44" s="21" t="s">
        <v>110</v>
      </c>
      <c r="P44" s="36"/>
    </row>
    <row r="45" spans="1:16" ht="22.5" customHeight="1">
      <c r="A45" s="10">
        <v>13</v>
      </c>
      <c r="B45" s="4" t="s">
        <v>82</v>
      </c>
      <c r="C45" s="22">
        <v>10</v>
      </c>
      <c r="D45" s="24">
        <v>29</v>
      </c>
      <c r="E45" s="11">
        <v>6</v>
      </c>
      <c r="F45" s="11">
        <v>0</v>
      </c>
      <c r="G45" s="11">
        <v>0</v>
      </c>
      <c r="H45" s="11">
        <v>0</v>
      </c>
      <c r="I45" s="11">
        <v>2</v>
      </c>
      <c r="J45" s="11">
        <v>0</v>
      </c>
      <c r="K45" s="11">
        <v>6</v>
      </c>
      <c r="L45" s="8">
        <f t="shared" si="2"/>
        <v>14</v>
      </c>
      <c r="M45" s="8">
        <f t="shared" si="3"/>
        <v>43</v>
      </c>
      <c r="N45" s="11">
        <v>10</v>
      </c>
      <c r="O45" s="21" t="s">
        <v>104</v>
      </c>
      <c r="P45" s="36"/>
    </row>
    <row r="46" spans="1:16" ht="16.5" customHeight="1">
      <c r="A46" s="10">
        <v>14</v>
      </c>
      <c r="B46" s="4" t="s">
        <v>63</v>
      </c>
      <c r="C46" s="22">
        <v>10</v>
      </c>
      <c r="D46" s="23">
        <v>31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10</v>
      </c>
      <c r="L46" s="8">
        <f t="shared" si="2"/>
        <v>10</v>
      </c>
      <c r="M46" s="8">
        <f t="shared" si="3"/>
        <v>41</v>
      </c>
      <c r="N46" s="11">
        <v>11</v>
      </c>
      <c r="O46" s="21" t="s">
        <v>96</v>
      </c>
      <c r="P46" s="36"/>
    </row>
    <row r="47" spans="1:16" ht="16.5" customHeight="1">
      <c r="A47" s="10">
        <v>15</v>
      </c>
      <c r="B47" s="4" t="s">
        <v>81</v>
      </c>
      <c r="C47" s="22">
        <v>11</v>
      </c>
      <c r="D47" s="24">
        <v>31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8">
        <f t="shared" si="2"/>
        <v>0</v>
      </c>
      <c r="M47" s="8">
        <f t="shared" si="3"/>
        <v>31</v>
      </c>
      <c r="N47" s="11">
        <v>12</v>
      </c>
      <c r="O47" s="21" t="s">
        <v>103</v>
      </c>
      <c r="P47" s="36"/>
    </row>
    <row r="48" spans="1:16" ht="16.5" customHeight="1">
      <c r="A48" s="10">
        <v>16</v>
      </c>
      <c r="B48" s="4" t="s">
        <v>80</v>
      </c>
      <c r="C48" s="22">
        <v>11</v>
      </c>
      <c r="D48" s="24">
        <v>26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8">
        <f t="shared" si="2"/>
        <v>0</v>
      </c>
      <c r="M48" s="8">
        <f t="shared" si="3"/>
        <v>26</v>
      </c>
      <c r="N48" s="11">
        <v>13</v>
      </c>
      <c r="O48" s="21" t="s">
        <v>103</v>
      </c>
      <c r="P48" s="36"/>
    </row>
    <row r="49" spans="1:16" ht="16.5" customHeight="1">
      <c r="A49" s="10">
        <v>17</v>
      </c>
      <c r="B49" s="4" t="s">
        <v>79</v>
      </c>
      <c r="C49" s="22">
        <v>11</v>
      </c>
      <c r="D49" s="24">
        <v>25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8">
        <f t="shared" si="2"/>
        <v>0</v>
      </c>
      <c r="M49" s="8">
        <f t="shared" si="3"/>
        <v>25</v>
      </c>
      <c r="N49" s="11">
        <v>14</v>
      </c>
      <c r="O49" s="21" t="s">
        <v>109</v>
      </c>
      <c r="P49" s="36"/>
    </row>
    <row r="50" spans="1:16" ht="16.5" customHeight="1">
      <c r="A50" s="10">
        <v>18</v>
      </c>
      <c r="B50" s="4" t="s">
        <v>62</v>
      </c>
      <c r="C50" s="22">
        <v>10</v>
      </c>
      <c r="D50" s="23">
        <v>23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8">
        <f t="shared" si="2"/>
        <v>0</v>
      </c>
      <c r="M50" s="8">
        <f t="shared" si="3"/>
        <v>23</v>
      </c>
      <c r="N50" s="11">
        <v>15</v>
      </c>
      <c r="O50" s="21" t="s">
        <v>96</v>
      </c>
      <c r="P50" s="36"/>
    </row>
    <row r="51" spans="1:16" ht="22.5" customHeight="1">
      <c r="A51" s="10">
        <v>19</v>
      </c>
      <c r="B51" s="4" t="s">
        <v>71</v>
      </c>
      <c r="C51" s="22">
        <v>11</v>
      </c>
      <c r="D51" s="24">
        <v>22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8">
        <f t="shared" si="2"/>
        <v>0</v>
      </c>
      <c r="M51" s="8">
        <f t="shared" si="3"/>
        <v>22</v>
      </c>
      <c r="N51" s="11">
        <v>16</v>
      </c>
      <c r="O51" s="21" t="s">
        <v>100</v>
      </c>
      <c r="P51" s="36"/>
    </row>
    <row r="52" spans="1:16" ht="22.5" customHeight="1">
      <c r="A52" s="10">
        <v>20</v>
      </c>
      <c r="B52" s="4" t="s">
        <v>78</v>
      </c>
      <c r="C52" s="22">
        <v>11</v>
      </c>
      <c r="D52" s="24">
        <v>20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8">
        <f t="shared" si="2"/>
        <v>0</v>
      </c>
      <c r="M52" s="8">
        <f t="shared" si="3"/>
        <v>20</v>
      </c>
      <c r="N52" s="11">
        <v>17</v>
      </c>
      <c r="O52" s="21" t="s">
        <v>102</v>
      </c>
      <c r="P52" s="36"/>
    </row>
    <row r="53" spans="1:16" ht="22.5" customHeight="1">
      <c r="A53" s="10">
        <v>21</v>
      </c>
      <c r="B53" s="4" t="s">
        <v>74</v>
      </c>
      <c r="C53" s="22">
        <v>10</v>
      </c>
      <c r="D53" s="24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4</v>
      </c>
      <c r="L53" s="8">
        <f t="shared" si="2"/>
        <v>4</v>
      </c>
      <c r="M53" s="8">
        <f t="shared" si="3"/>
        <v>4</v>
      </c>
      <c r="N53" s="11">
        <v>18</v>
      </c>
      <c r="O53" s="21" t="s">
        <v>101</v>
      </c>
      <c r="P53" s="36"/>
    </row>
    <row r="54" spans="1:16" ht="16.5" customHeight="1">
      <c r="A54" s="10">
        <v>22</v>
      </c>
      <c r="B54" s="4" t="s">
        <v>61</v>
      </c>
      <c r="C54" s="22">
        <v>10</v>
      </c>
      <c r="D54" s="24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8">
        <f t="shared" si="2"/>
        <v>0</v>
      </c>
      <c r="M54" s="8">
        <f t="shared" si="3"/>
        <v>0</v>
      </c>
      <c r="N54" s="11">
        <v>19</v>
      </c>
      <c r="O54" s="21" t="s">
        <v>96</v>
      </c>
      <c r="P54" s="36"/>
    </row>
    <row r="55" spans="1:16" ht="16.5" customHeight="1">
      <c r="A55" s="10">
        <v>23</v>
      </c>
      <c r="B55" s="4" t="s">
        <v>73</v>
      </c>
      <c r="C55" s="22">
        <v>11</v>
      </c>
      <c r="D55" s="24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8">
        <f t="shared" si="2"/>
        <v>0</v>
      </c>
      <c r="M55" s="8">
        <f t="shared" si="3"/>
        <v>0</v>
      </c>
      <c r="N55" s="11">
        <v>19</v>
      </c>
      <c r="O55" s="21" t="s">
        <v>94</v>
      </c>
      <c r="P55" s="36"/>
    </row>
    <row r="56" spans="1:16" ht="16.5" customHeight="1">
      <c r="A56" s="10">
        <v>24</v>
      </c>
      <c r="B56" s="4" t="s">
        <v>77</v>
      </c>
      <c r="C56" s="22">
        <v>11</v>
      </c>
      <c r="D56" s="24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8">
        <f t="shared" si="2"/>
        <v>0</v>
      </c>
      <c r="M56" s="8">
        <f t="shared" si="3"/>
        <v>0</v>
      </c>
      <c r="N56" s="11">
        <v>19</v>
      </c>
      <c r="O56" s="21" t="s">
        <v>94</v>
      </c>
      <c r="P56" s="36"/>
    </row>
    <row r="57" spans="1:16" s="7" customFormat="1" ht="12.75" customHeight="1">
      <c r="A57" s="8" t="s">
        <v>32</v>
      </c>
      <c r="B57" s="4"/>
      <c r="C57" s="10"/>
      <c r="D57" s="8">
        <v>70</v>
      </c>
      <c r="E57" s="8">
        <v>30</v>
      </c>
      <c r="F57" s="8">
        <v>15</v>
      </c>
      <c r="G57" s="8">
        <v>20</v>
      </c>
      <c r="H57" s="8">
        <v>25</v>
      </c>
      <c r="I57" s="8">
        <v>15</v>
      </c>
      <c r="J57" s="8">
        <v>15</v>
      </c>
      <c r="K57" s="8">
        <v>20</v>
      </c>
      <c r="L57" s="8">
        <f t="shared" si="2"/>
        <v>140</v>
      </c>
      <c r="M57" s="8">
        <v>210</v>
      </c>
      <c r="N57" s="9"/>
      <c r="O57" s="12"/>
      <c r="P57" s="32"/>
    </row>
    <row r="58" ht="37.5" customHeight="1">
      <c r="O58" s="12"/>
    </row>
    <row r="59" spans="1:15" ht="20.25" customHeight="1">
      <c r="A59" s="16" t="s">
        <v>112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6" s="28" customFormat="1" ht="48" customHeight="1">
      <c r="A60" s="34" t="s">
        <v>1</v>
      </c>
      <c r="B60" s="26" t="s">
        <v>31</v>
      </c>
      <c r="C60" s="35" t="s">
        <v>0</v>
      </c>
      <c r="D60" s="27" t="s">
        <v>33</v>
      </c>
      <c r="E60" s="27" t="s">
        <v>2</v>
      </c>
      <c r="F60" s="27" t="s">
        <v>3</v>
      </c>
      <c r="G60" s="27" t="s">
        <v>4</v>
      </c>
      <c r="H60" s="27" t="s">
        <v>5</v>
      </c>
      <c r="I60" s="27" t="s">
        <v>6</v>
      </c>
      <c r="J60" s="27" t="s">
        <v>7</v>
      </c>
      <c r="K60" s="27" t="s">
        <v>8</v>
      </c>
      <c r="L60" s="27" t="s">
        <v>11</v>
      </c>
      <c r="M60" s="27" t="s">
        <v>9</v>
      </c>
      <c r="N60" s="27" t="s">
        <v>10</v>
      </c>
      <c r="O60" s="27" t="s">
        <v>12</v>
      </c>
      <c r="P60" s="27" t="s">
        <v>13</v>
      </c>
    </row>
    <row r="61" spans="1:16" ht="17.25" customHeight="1">
      <c r="A61" s="4">
        <v>1</v>
      </c>
      <c r="B61" s="4" t="s">
        <v>43</v>
      </c>
      <c r="C61" s="22">
        <v>9</v>
      </c>
      <c r="D61" s="24">
        <v>57</v>
      </c>
      <c r="E61" s="5">
        <v>22</v>
      </c>
      <c r="F61" s="5">
        <v>0</v>
      </c>
      <c r="G61" s="5">
        <v>10</v>
      </c>
      <c r="H61" s="5">
        <v>25</v>
      </c>
      <c r="I61" s="5">
        <v>15</v>
      </c>
      <c r="J61" s="5">
        <v>0</v>
      </c>
      <c r="K61" s="5">
        <v>10</v>
      </c>
      <c r="L61" s="8">
        <f aca="true" t="shared" si="4" ref="L61:L68">SUM(E61:K61)</f>
        <v>82</v>
      </c>
      <c r="M61" s="8">
        <f aca="true" t="shared" si="5" ref="M61:M67">D61+L61</f>
        <v>139</v>
      </c>
      <c r="N61" s="13">
        <v>1</v>
      </c>
      <c r="O61" s="25" t="s">
        <v>115</v>
      </c>
      <c r="P61" s="31" t="s">
        <v>83</v>
      </c>
    </row>
    <row r="62" spans="1:16" ht="17.25" customHeight="1">
      <c r="A62" s="4">
        <v>2</v>
      </c>
      <c r="B62" s="4" t="s">
        <v>45</v>
      </c>
      <c r="C62" s="22">
        <v>9</v>
      </c>
      <c r="D62" s="24">
        <v>38</v>
      </c>
      <c r="E62" s="5">
        <v>23</v>
      </c>
      <c r="F62" s="5">
        <v>12</v>
      </c>
      <c r="G62" s="5">
        <v>18</v>
      </c>
      <c r="H62" s="5">
        <v>25</v>
      </c>
      <c r="I62" s="5">
        <v>0</v>
      </c>
      <c r="J62" s="5">
        <v>0</v>
      </c>
      <c r="K62" s="5">
        <v>6</v>
      </c>
      <c r="L62" s="8">
        <f t="shared" si="4"/>
        <v>84</v>
      </c>
      <c r="M62" s="8">
        <f t="shared" si="5"/>
        <v>122</v>
      </c>
      <c r="N62" s="13">
        <v>2</v>
      </c>
      <c r="O62" s="25" t="s">
        <v>115</v>
      </c>
      <c r="P62" s="31" t="s">
        <v>83</v>
      </c>
    </row>
    <row r="63" spans="1:16" ht="17.25" customHeight="1">
      <c r="A63" s="4">
        <v>3</v>
      </c>
      <c r="B63" s="4" t="s">
        <v>49</v>
      </c>
      <c r="C63" s="22">
        <v>9</v>
      </c>
      <c r="D63" s="24">
        <v>42</v>
      </c>
      <c r="E63" s="5">
        <v>10</v>
      </c>
      <c r="F63" s="5">
        <v>0</v>
      </c>
      <c r="G63" s="5">
        <v>0</v>
      </c>
      <c r="H63" s="5">
        <v>14</v>
      </c>
      <c r="I63" s="5">
        <v>2</v>
      </c>
      <c r="J63" s="5">
        <v>13</v>
      </c>
      <c r="K63" s="5">
        <v>10</v>
      </c>
      <c r="L63" s="8">
        <f t="shared" si="4"/>
        <v>49</v>
      </c>
      <c r="M63" s="8">
        <f t="shared" si="5"/>
        <v>91</v>
      </c>
      <c r="N63" s="13">
        <v>3</v>
      </c>
      <c r="O63" s="25" t="s">
        <v>115</v>
      </c>
      <c r="P63" s="31" t="s">
        <v>83</v>
      </c>
    </row>
    <row r="64" spans="1:16" ht="17.25" customHeight="1">
      <c r="A64" s="4">
        <v>4</v>
      </c>
      <c r="B64" s="4" t="s">
        <v>47</v>
      </c>
      <c r="C64" s="22">
        <v>9</v>
      </c>
      <c r="D64" s="24">
        <v>45</v>
      </c>
      <c r="E64" s="5">
        <v>4</v>
      </c>
      <c r="F64" s="5">
        <v>0</v>
      </c>
      <c r="G64" s="5">
        <v>0</v>
      </c>
      <c r="H64" s="5">
        <v>0</v>
      </c>
      <c r="I64" s="5">
        <v>15</v>
      </c>
      <c r="J64" s="5">
        <v>0</v>
      </c>
      <c r="K64" s="5">
        <v>0</v>
      </c>
      <c r="L64" s="8">
        <f t="shared" si="4"/>
        <v>19</v>
      </c>
      <c r="M64" s="8">
        <f t="shared" si="5"/>
        <v>64</v>
      </c>
      <c r="N64" s="5">
        <v>4</v>
      </c>
      <c r="O64" s="25" t="s">
        <v>115</v>
      </c>
      <c r="P64" s="30"/>
    </row>
    <row r="65" spans="1:16" ht="17.25" customHeight="1">
      <c r="A65" s="4">
        <v>5</v>
      </c>
      <c r="B65" s="4" t="s">
        <v>44</v>
      </c>
      <c r="C65" s="22">
        <v>9</v>
      </c>
      <c r="D65" s="24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8">
        <f t="shared" si="4"/>
        <v>0</v>
      </c>
      <c r="M65" s="8">
        <f t="shared" si="5"/>
        <v>0</v>
      </c>
      <c r="N65" s="5">
        <v>5</v>
      </c>
      <c r="O65" s="25" t="s">
        <v>115</v>
      </c>
      <c r="P65" s="30"/>
    </row>
    <row r="66" spans="1:16" ht="17.25" customHeight="1">
      <c r="A66" s="4">
        <v>6</v>
      </c>
      <c r="B66" s="4" t="s">
        <v>46</v>
      </c>
      <c r="C66" s="22">
        <v>9</v>
      </c>
      <c r="D66" s="24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8">
        <f t="shared" si="4"/>
        <v>0</v>
      </c>
      <c r="M66" s="8">
        <f t="shared" si="5"/>
        <v>0</v>
      </c>
      <c r="N66" s="5">
        <v>5</v>
      </c>
      <c r="O66" s="25" t="s">
        <v>115</v>
      </c>
      <c r="P66" s="30"/>
    </row>
    <row r="67" spans="1:16" ht="17.25" customHeight="1">
      <c r="A67" s="4">
        <v>7</v>
      </c>
      <c r="B67" s="4" t="s">
        <v>48</v>
      </c>
      <c r="C67" s="22">
        <v>9</v>
      </c>
      <c r="D67" s="24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8">
        <f t="shared" si="4"/>
        <v>0</v>
      </c>
      <c r="M67" s="8">
        <f t="shared" si="5"/>
        <v>0</v>
      </c>
      <c r="N67" s="5">
        <v>5</v>
      </c>
      <c r="O67" s="25" t="s">
        <v>115</v>
      </c>
      <c r="P67" s="30"/>
    </row>
    <row r="68" spans="1:16" s="7" customFormat="1" ht="12.75" customHeight="1">
      <c r="A68" s="8" t="s">
        <v>32</v>
      </c>
      <c r="B68" s="4"/>
      <c r="C68" s="10"/>
      <c r="D68" s="8">
        <v>70</v>
      </c>
      <c r="E68" s="8">
        <v>30</v>
      </c>
      <c r="F68" s="8">
        <v>15</v>
      </c>
      <c r="G68" s="8">
        <v>20</v>
      </c>
      <c r="H68" s="8">
        <v>25</v>
      </c>
      <c r="I68" s="8">
        <v>15</v>
      </c>
      <c r="J68" s="8">
        <v>15</v>
      </c>
      <c r="K68" s="8">
        <v>20</v>
      </c>
      <c r="L68" s="8">
        <f t="shared" si="4"/>
        <v>140</v>
      </c>
      <c r="M68" s="8">
        <v>210</v>
      </c>
      <c r="N68" s="9"/>
      <c r="P68" s="32"/>
    </row>
    <row r="70" spans="1:16" s="6" customFormat="1" ht="12.75" customHeight="1">
      <c r="A70" s="14" t="s">
        <v>113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33"/>
    </row>
    <row r="71" spans="1:16" s="28" customFormat="1" ht="48" customHeight="1">
      <c r="A71" s="34" t="s">
        <v>1</v>
      </c>
      <c r="B71" s="26" t="s">
        <v>31</v>
      </c>
      <c r="C71" s="35" t="s">
        <v>0</v>
      </c>
      <c r="D71" s="27" t="s">
        <v>33</v>
      </c>
      <c r="E71" s="27" t="s">
        <v>2</v>
      </c>
      <c r="F71" s="27" t="s">
        <v>3</v>
      </c>
      <c r="G71" s="27" t="s">
        <v>4</v>
      </c>
      <c r="H71" s="27" t="s">
        <v>5</v>
      </c>
      <c r="I71" s="27" t="s">
        <v>6</v>
      </c>
      <c r="J71" s="27" t="s">
        <v>7</v>
      </c>
      <c r="K71" s="27" t="s">
        <v>8</v>
      </c>
      <c r="L71" s="27" t="s">
        <v>11</v>
      </c>
      <c r="M71" s="27" t="s">
        <v>9</v>
      </c>
      <c r="N71" s="27" t="s">
        <v>10</v>
      </c>
      <c r="O71" s="27" t="s">
        <v>12</v>
      </c>
      <c r="P71" s="27" t="s">
        <v>13</v>
      </c>
    </row>
    <row r="72" spans="1:16" ht="24" customHeight="1">
      <c r="A72" s="4">
        <v>1</v>
      </c>
      <c r="B72" s="4" t="s">
        <v>54</v>
      </c>
      <c r="C72" s="22">
        <v>9</v>
      </c>
      <c r="D72" s="24">
        <v>28</v>
      </c>
      <c r="E72" s="5">
        <v>23</v>
      </c>
      <c r="F72" s="5">
        <v>0</v>
      </c>
      <c r="G72" s="5">
        <v>20</v>
      </c>
      <c r="H72" s="5">
        <v>24</v>
      </c>
      <c r="I72" s="5">
        <v>15</v>
      </c>
      <c r="J72" s="5">
        <v>0</v>
      </c>
      <c r="K72" s="5">
        <v>10</v>
      </c>
      <c r="L72" s="8">
        <f aca="true" t="shared" si="6" ref="L72:L80">SUM(E72:K72)</f>
        <v>92</v>
      </c>
      <c r="M72" s="8">
        <f aca="true" t="shared" si="7" ref="M72:M79">D72+L72</f>
        <v>120</v>
      </c>
      <c r="N72" s="13">
        <v>1</v>
      </c>
      <c r="O72" s="21" t="s">
        <v>84</v>
      </c>
      <c r="P72" s="31" t="s">
        <v>92</v>
      </c>
    </row>
    <row r="73" spans="1:16" ht="16.5" customHeight="1">
      <c r="A73" s="4">
        <v>2</v>
      </c>
      <c r="B73" s="4" t="s">
        <v>57</v>
      </c>
      <c r="C73" s="22">
        <v>9</v>
      </c>
      <c r="D73" s="24">
        <v>30</v>
      </c>
      <c r="E73" s="5">
        <v>10</v>
      </c>
      <c r="F73" s="5">
        <v>0</v>
      </c>
      <c r="G73" s="5">
        <v>20</v>
      </c>
      <c r="H73" s="5">
        <v>25</v>
      </c>
      <c r="I73" s="5">
        <v>0</v>
      </c>
      <c r="J73" s="5">
        <v>0</v>
      </c>
      <c r="K73" s="5">
        <v>6</v>
      </c>
      <c r="L73" s="8">
        <f t="shared" si="6"/>
        <v>61</v>
      </c>
      <c r="M73" s="8">
        <f t="shared" si="7"/>
        <v>91</v>
      </c>
      <c r="N73" s="13">
        <v>2</v>
      </c>
      <c r="O73" s="21" t="s">
        <v>88</v>
      </c>
      <c r="P73" s="31" t="s">
        <v>90</v>
      </c>
    </row>
    <row r="74" spans="1:16" ht="16.5" customHeight="1">
      <c r="A74" s="4">
        <v>3</v>
      </c>
      <c r="B74" s="4" t="s">
        <v>53</v>
      </c>
      <c r="C74" s="22">
        <v>9</v>
      </c>
      <c r="D74" s="24">
        <v>29</v>
      </c>
      <c r="E74" s="5">
        <v>8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8">
        <f t="shared" si="6"/>
        <v>8</v>
      </c>
      <c r="M74" s="8">
        <f t="shared" si="7"/>
        <v>37</v>
      </c>
      <c r="N74" s="13">
        <v>3</v>
      </c>
      <c r="O74" s="21" t="s">
        <v>87</v>
      </c>
      <c r="P74" s="31" t="s">
        <v>91</v>
      </c>
    </row>
    <row r="75" spans="1:16" ht="16.5" customHeight="1">
      <c r="A75" s="4">
        <v>4</v>
      </c>
      <c r="B75" s="4" t="s">
        <v>52</v>
      </c>
      <c r="C75" s="22">
        <v>9</v>
      </c>
      <c r="D75" s="24">
        <v>19</v>
      </c>
      <c r="E75" s="5">
        <v>4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6</v>
      </c>
      <c r="L75" s="8">
        <f t="shared" si="6"/>
        <v>10</v>
      </c>
      <c r="M75" s="8">
        <f t="shared" si="7"/>
        <v>29</v>
      </c>
      <c r="N75" s="5">
        <v>4</v>
      </c>
      <c r="O75" s="21" t="s">
        <v>89</v>
      </c>
      <c r="P75" s="30"/>
    </row>
    <row r="76" spans="1:16" ht="16.5" customHeight="1">
      <c r="A76" s="4">
        <v>5</v>
      </c>
      <c r="B76" s="4" t="s">
        <v>55</v>
      </c>
      <c r="C76" s="22">
        <v>8</v>
      </c>
      <c r="D76" s="24">
        <v>29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8">
        <f t="shared" si="6"/>
        <v>0</v>
      </c>
      <c r="M76" s="8">
        <f t="shared" si="7"/>
        <v>29</v>
      </c>
      <c r="N76" s="5">
        <v>4</v>
      </c>
      <c r="O76" s="21" t="s">
        <v>103</v>
      </c>
      <c r="P76" s="30"/>
    </row>
    <row r="77" spans="1:16" ht="16.5" customHeight="1">
      <c r="A77" s="4">
        <v>6</v>
      </c>
      <c r="B77" s="4" t="s">
        <v>56</v>
      </c>
      <c r="C77" s="22">
        <v>8</v>
      </c>
      <c r="D77" s="24">
        <v>27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8">
        <f t="shared" si="6"/>
        <v>0</v>
      </c>
      <c r="M77" s="8">
        <f t="shared" si="7"/>
        <v>27</v>
      </c>
      <c r="N77" s="5">
        <v>5</v>
      </c>
      <c r="O77" s="21" t="s">
        <v>103</v>
      </c>
      <c r="P77" s="30"/>
    </row>
    <row r="78" spans="1:16" ht="16.5" customHeight="1">
      <c r="A78" s="4">
        <v>7</v>
      </c>
      <c r="B78" s="4" t="s">
        <v>50</v>
      </c>
      <c r="C78" s="22">
        <v>8</v>
      </c>
      <c r="D78" s="24">
        <v>26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8">
        <f t="shared" si="6"/>
        <v>0</v>
      </c>
      <c r="M78" s="8">
        <f t="shared" si="7"/>
        <v>26</v>
      </c>
      <c r="N78" s="5">
        <v>6</v>
      </c>
      <c r="O78" s="21" t="s">
        <v>86</v>
      </c>
      <c r="P78" s="30"/>
    </row>
    <row r="79" spans="1:16" ht="16.5" customHeight="1">
      <c r="A79" s="4">
        <v>8</v>
      </c>
      <c r="B79" s="4" t="s">
        <v>51</v>
      </c>
      <c r="C79" s="22">
        <v>8</v>
      </c>
      <c r="D79" s="24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8">
        <f t="shared" si="6"/>
        <v>0</v>
      </c>
      <c r="M79" s="8">
        <f t="shared" si="7"/>
        <v>0</v>
      </c>
      <c r="N79" s="5">
        <v>7</v>
      </c>
      <c r="O79" s="21" t="s">
        <v>85</v>
      </c>
      <c r="P79" s="30"/>
    </row>
    <row r="80" spans="1:16" s="7" customFormat="1" ht="12.75" customHeight="1">
      <c r="A80" s="8" t="s">
        <v>32</v>
      </c>
      <c r="B80" s="4"/>
      <c r="C80" s="10"/>
      <c r="D80" s="8">
        <v>70</v>
      </c>
      <c r="E80" s="8">
        <v>30</v>
      </c>
      <c r="F80" s="8">
        <v>15</v>
      </c>
      <c r="G80" s="8">
        <v>20</v>
      </c>
      <c r="H80" s="8">
        <v>25</v>
      </c>
      <c r="I80" s="8">
        <v>15</v>
      </c>
      <c r="J80" s="8">
        <v>15</v>
      </c>
      <c r="K80" s="8">
        <v>20</v>
      </c>
      <c r="L80" s="8">
        <f t="shared" si="6"/>
        <v>140</v>
      </c>
      <c r="M80" s="8">
        <v>210</v>
      </c>
      <c r="N80" s="9"/>
      <c r="O80" s="12"/>
      <c r="P80" s="32"/>
    </row>
  </sheetData>
  <sheetProtection/>
  <printOptions/>
  <pageMargins left="0.35433070866141736" right="0.2362204724409449" top="0.1968503937007874" bottom="0.2362204724409449" header="0.15748031496062992" footer="0.2362204724409449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lnl</cp:lastModifiedBy>
  <cp:lastPrinted>2013-12-06T10:53:18Z</cp:lastPrinted>
  <dcterms:created xsi:type="dcterms:W3CDTF">2011-10-31T09:38:19Z</dcterms:created>
  <dcterms:modified xsi:type="dcterms:W3CDTF">2013-12-09T12:52:33Z</dcterms:modified>
  <cp:category/>
  <cp:version/>
  <cp:contentType/>
  <cp:contentStatus/>
</cp:coreProperties>
</file>